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115" windowHeight="7995"/>
  </bookViews>
  <sheets>
    <sheet name="SAFMARINE" sheetId="1" r:id="rId1"/>
    <sheet name="EPIC" sheetId="3" r:id="rId2"/>
    <sheet name="CMA" sheetId="4" r:id="rId3"/>
    <sheet name="APL" sheetId="5" r:id="rId4"/>
  </sheets>
  <calcPr calcId="124519"/>
</workbook>
</file>

<file path=xl/calcChain.xml><?xml version="1.0" encoding="utf-8"?>
<calcChain xmlns="http://schemas.openxmlformats.org/spreadsheetml/2006/main">
  <c r="N9" i="5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J25" i="4"/>
  <c r="I25"/>
  <c r="H25"/>
  <c r="G25"/>
  <c r="F25"/>
  <c r="E25"/>
  <c r="D25"/>
  <c r="C25"/>
  <c r="J17"/>
  <c r="J18" s="1"/>
  <c r="J19" s="1"/>
  <c r="J20" s="1"/>
  <c r="J21" s="1"/>
  <c r="J22" s="1"/>
  <c r="J23" s="1"/>
  <c r="J24" s="1"/>
  <c r="I17"/>
  <c r="I18" s="1"/>
  <c r="I19" s="1"/>
  <c r="I20" s="1"/>
  <c r="I21" s="1"/>
  <c r="I22" s="1"/>
  <c r="I23" s="1"/>
  <c r="I24" s="1"/>
  <c r="H17"/>
  <c r="H18" s="1"/>
  <c r="H19" s="1"/>
  <c r="H20" s="1"/>
  <c r="H21" s="1"/>
  <c r="H22" s="1"/>
  <c r="H23" s="1"/>
  <c r="H24" s="1"/>
  <c r="G17"/>
  <c r="G18" s="1"/>
  <c r="G19" s="1"/>
  <c r="G20" s="1"/>
  <c r="G21" s="1"/>
  <c r="G22" s="1"/>
  <c r="G23" s="1"/>
  <c r="G24" s="1"/>
  <c r="F17"/>
  <c r="F18" s="1"/>
  <c r="F19" s="1"/>
  <c r="F20" s="1"/>
  <c r="F21" s="1"/>
  <c r="F22" s="1"/>
  <c r="F23" s="1"/>
  <c r="F24" s="1"/>
  <c r="E17"/>
  <c r="E18" s="1"/>
  <c r="E19" s="1"/>
  <c r="E20" s="1"/>
  <c r="E21" s="1"/>
  <c r="E22" s="1"/>
  <c r="E23" s="1"/>
  <c r="E24" s="1"/>
  <c r="D17"/>
  <c r="D18" s="1"/>
  <c r="D19" s="1"/>
  <c r="D20" s="1"/>
  <c r="D21" s="1"/>
  <c r="D22" s="1"/>
  <c r="D23" s="1"/>
  <c r="D24" s="1"/>
  <c r="C17"/>
  <c r="C18" s="1"/>
  <c r="C19" s="1"/>
  <c r="C20" s="1"/>
  <c r="C21" s="1"/>
  <c r="C22" s="1"/>
  <c r="C23" s="1"/>
  <c r="C24" s="1"/>
  <c r="J26" i="3"/>
  <c r="I26"/>
  <c r="H26"/>
  <c r="G26"/>
  <c r="F26"/>
  <c r="E26"/>
  <c r="D26"/>
  <c r="C26"/>
  <c r="B26"/>
  <c r="G20"/>
  <c r="G21" s="1"/>
  <c r="G22" s="1"/>
  <c r="G23" s="1"/>
  <c r="G24" s="1"/>
  <c r="G25" s="1"/>
  <c r="C20"/>
  <c r="C21" s="1"/>
  <c r="C22" s="1"/>
  <c r="C23" s="1"/>
  <c r="C24" s="1"/>
  <c r="C25" s="1"/>
  <c r="H19"/>
  <c r="H20" s="1"/>
  <c r="H21" s="1"/>
  <c r="H22" s="1"/>
  <c r="H23" s="1"/>
  <c r="H24" s="1"/>
  <c r="H25" s="1"/>
  <c r="G19"/>
  <c r="D19"/>
  <c r="D20" s="1"/>
  <c r="D21" s="1"/>
  <c r="D22" s="1"/>
  <c r="D23" s="1"/>
  <c r="D24" s="1"/>
  <c r="D25" s="1"/>
  <c r="C19"/>
  <c r="J18"/>
  <c r="J19" s="1"/>
  <c r="J20" s="1"/>
  <c r="J21" s="1"/>
  <c r="J22" s="1"/>
  <c r="J23" s="1"/>
  <c r="J24" s="1"/>
  <c r="J25" s="1"/>
  <c r="I18"/>
  <c r="I19" s="1"/>
  <c r="I20" s="1"/>
  <c r="I21" s="1"/>
  <c r="I22" s="1"/>
  <c r="I23" s="1"/>
  <c r="I24" s="1"/>
  <c r="I25" s="1"/>
  <c r="H18"/>
  <c r="G18"/>
  <c r="F18"/>
  <c r="F19" s="1"/>
  <c r="F20" s="1"/>
  <c r="F21" s="1"/>
  <c r="F22" s="1"/>
  <c r="F23" s="1"/>
  <c r="F24" s="1"/>
  <c r="F25" s="1"/>
  <c r="E18"/>
  <c r="E19" s="1"/>
  <c r="E20" s="1"/>
  <c r="E21" s="1"/>
  <c r="E22" s="1"/>
  <c r="E23" s="1"/>
  <c r="E24" s="1"/>
  <c r="E25" s="1"/>
  <c r="D18"/>
  <c r="C18"/>
  <c r="B18"/>
  <c r="B19" s="1"/>
  <c r="B20" s="1"/>
  <c r="B21" s="1"/>
  <c r="B22" s="1"/>
  <c r="B23" s="1"/>
  <c r="B24" s="1"/>
  <c r="B25" s="1"/>
  <c r="M21" i="1"/>
  <c r="M22" s="1"/>
  <c r="M23" s="1"/>
  <c r="M24" s="1"/>
  <c r="M25" s="1"/>
  <c r="M26" s="1"/>
  <c r="I21"/>
  <c r="I22" s="1"/>
  <c r="I23" s="1"/>
  <c r="I24" s="1"/>
  <c r="I25" s="1"/>
  <c r="I26" s="1"/>
  <c r="M20"/>
  <c r="J20"/>
  <c r="J21" s="1"/>
  <c r="J22" s="1"/>
  <c r="J23" s="1"/>
  <c r="J24" s="1"/>
  <c r="J25" s="1"/>
  <c r="J26" s="1"/>
  <c r="I20"/>
  <c r="M19"/>
  <c r="K19"/>
  <c r="K20" s="1"/>
  <c r="K21" s="1"/>
  <c r="K22" s="1"/>
  <c r="K23" s="1"/>
  <c r="K24" s="1"/>
  <c r="K25" s="1"/>
  <c r="K26" s="1"/>
  <c r="J19"/>
  <c r="I19"/>
  <c r="M18"/>
  <c r="L18"/>
  <c r="L19" s="1"/>
  <c r="L20" s="1"/>
  <c r="L21" s="1"/>
  <c r="L22" s="1"/>
  <c r="L23" s="1"/>
  <c r="L24" s="1"/>
  <c r="L25" s="1"/>
  <c r="L26" s="1"/>
  <c r="K18"/>
  <c r="J18"/>
  <c r="I18"/>
  <c r="F18"/>
  <c r="F19" s="1"/>
  <c r="F20" s="1"/>
  <c r="F21" s="1"/>
  <c r="F22" s="1"/>
  <c r="F23" s="1"/>
  <c r="F24" s="1"/>
  <c r="F25" s="1"/>
  <c r="F26" s="1"/>
  <c r="E18"/>
  <c r="E19" s="1"/>
  <c r="E20" s="1"/>
  <c r="E21" s="1"/>
  <c r="E22" s="1"/>
  <c r="E23" s="1"/>
  <c r="E24" s="1"/>
  <c r="E25" s="1"/>
  <c r="E26" s="1"/>
  <c r="D18"/>
  <c r="D19" s="1"/>
  <c r="D20" s="1"/>
  <c r="D21" s="1"/>
  <c r="D22" s="1"/>
  <c r="D23" s="1"/>
  <c r="D24" s="1"/>
  <c r="D25" s="1"/>
  <c r="D26" s="1"/>
  <c r="C18"/>
  <c r="C19" s="1"/>
  <c r="C20" s="1"/>
  <c r="C21" s="1"/>
  <c r="C22" s="1"/>
  <c r="C23" s="1"/>
  <c r="C24" s="1"/>
  <c r="C25" s="1"/>
  <c r="C26" s="1"/>
  <c r="H13" i="4" l="1"/>
  <c r="H14" s="1"/>
  <c r="H15" s="1"/>
  <c r="H16" s="1"/>
  <c r="F14" i="3"/>
  <c r="F15" s="1"/>
  <c r="F16" s="1"/>
  <c r="F17" s="1"/>
  <c r="I10" i="1"/>
  <c r="I11" s="1"/>
  <c r="I12" s="1"/>
  <c r="I13" s="1"/>
  <c r="I14" s="1"/>
  <c r="I15" s="1"/>
  <c r="I16" s="1"/>
  <c r="I17" s="1"/>
  <c r="B10" i="3"/>
  <c r="B11" s="1"/>
  <c r="B12" s="1"/>
  <c r="B13" s="1"/>
  <c r="B14" s="1"/>
  <c r="B15" s="1"/>
  <c r="B16" s="1"/>
  <c r="B17" s="1"/>
  <c r="L9" i="5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J9" i="4"/>
  <c r="J10" s="1"/>
  <c r="J11" s="1"/>
  <c r="J12" s="1"/>
  <c r="J13" s="1"/>
  <c r="J14" s="1"/>
  <c r="J15" s="1"/>
  <c r="J16" s="1"/>
  <c r="F9" i="5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M9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K9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J9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I9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E9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D9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I9" i="4"/>
  <c r="I10" s="1"/>
  <c r="I11" s="1"/>
  <c r="I12" s="1"/>
  <c r="I13" s="1"/>
  <c r="I14" s="1"/>
  <c r="I15" s="1"/>
  <c r="I16" s="1"/>
  <c r="H9"/>
  <c r="H10" s="1"/>
  <c r="H11" s="1"/>
  <c r="H12" s="1"/>
  <c r="G9"/>
  <c r="G10" s="1"/>
  <c r="G11" s="1"/>
  <c r="G12" s="1"/>
  <c r="G13" s="1"/>
  <c r="G14" s="1"/>
  <c r="G15" s="1"/>
  <c r="G16" s="1"/>
  <c r="F9"/>
  <c r="F10" s="1"/>
  <c r="F11" s="1"/>
  <c r="F12" s="1"/>
  <c r="F13" s="1"/>
  <c r="F14" s="1"/>
  <c r="F15" s="1"/>
  <c r="F16" s="1"/>
  <c r="E9"/>
  <c r="E10" s="1"/>
  <c r="E11" s="1"/>
  <c r="E12" s="1"/>
  <c r="E13" s="1"/>
  <c r="E14" s="1"/>
  <c r="E15" s="1"/>
  <c r="E16" s="1"/>
  <c r="D9"/>
  <c r="D10" s="1"/>
  <c r="D11" s="1"/>
  <c r="D12" s="1"/>
  <c r="D13" s="1"/>
  <c r="D14" s="1"/>
  <c r="D15" s="1"/>
  <c r="D16" s="1"/>
  <c r="C9"/>
  <c r="C10" s="1"/>
  <c r="C11" s="1"/>
  <c r="C12" s="1"/>
  <c r="C13" s="1"/>
  <c r="C14" s="1"/>
  <c r="C15" s="1"/>
  <c r="C16" s="1"/>
  <c r="I10" i="3"/>
  <c r="I11" s="1"/>
  <c r="I12" s="1"/>
  <c r="I13" s="1"/>
  <c r="I14" s="1"/>
  <c r="I15" s="1"/>
  <c r="I16" s="1"/>
  <c r="I17" s="1"/>
  <c r="J10"/>
  <c r="J11" s="1"/>
  <c r="J12" s="1"/>
  <c r="J13" s="1"/>
  <c r="J14" s="1"/>
  <c r="J15" s="1"/>
  <c r="J16" s="1"/>
  <c r="J17" s="1"/>
  <c r="H10"/>
  <c r="H11" s="1"/>
  <c r="H12" s="1"/>
  <c r="H13" s="1"/>
  <c r="H14" s="1"/>
  <c r="H15" s="1"/>
  <c r="H16" s="1"/>
  <c r="H17" s="1"/>
  <c r="G10"/>
  <c r="G11" s="1"/>
  <c r="G12" s="1"/>
  <c r="G13" s="1"/>
  <c r="G14" s="1"/>
  <c r="G15" s="1"/>
  <c r="G16" s="1"/>
  <c r="G17" s="1"/>
  <c r="F10"/>
  <c r="F11" s="1"/>
  <c r="F12" s="1"/>
  <c r="F13" s="1"/>
  <c r="E10"/>
  <c r="E11" s="1"/>
  <c r="E12" s="1"/>
  <c r="E13" s="1"/>
  <c r="E14" s="1"/>
  <c r="E15" s="1"/>
  <c r="E16" s="1"/>
  <c r="E17" s="1"/>
  <c r="D10"/>
  <c r="D11" s="1"/>
  <c r="D12" s="1"/>
  <c r="D13" s="1"/>
  <c r="D14" s="1"/>
  <c r="D15" s="1"/>
  <c r="D16" s="1"/>
  <c r="D17" s="1"/>
  <c r="C10"/>
  <c r="C11" s="1"/>
  <c r="C12" s="1"/>
  <c r="C13" s="1"/>
  <c r="C14" s="1"/>
  <c r="C15" s="1"/>
  <c r="C16" s="1"/>
  <c r="C17" s="1"/>
  <c r="F10" i="1"/>
  <c r="F11" s="1"/>
  <c r="F12" s="1"/>
  <c r="F13" s="1"/>
  <c r="F14" s="1"/>
  <c r="F15" s="1"/>
  <c r="F16" s="1"/>
  <c r="F17" s="1"/>
  <c r="M10"/>
  <c r="M11" s="1"/>
  <c r="M12" s="1"/>
  <c r="M13" s="1"/>
  <c r="M14" s="1"/>
  <c r="M15" s="1"/>
  <c r="M16" s="1"/>
  <c r="M17" s="1"/>
  <c r="L10"/>
  <c r="L11" s="1"/>
  <c r="L12" s="1"/>
  <c r="L13" s="1"/>
  <c r="L14" s="1"/>
  <c r="L15" s="1"/>
  <c r="L16" s="1"/>
  <c r="L17" s="1"/>
  <c r="K10"/>
  <c r="K11" s="1"/>
  <c r="K12" s="1"/>
  <c r="K13" s="1"/>
  <c r="K14" s="1"/>
  <c r="K15" s="1"/>
  <c r="K16" s="1"/>
  <c r="K17" s="1"/>
  <c r="J10"/>
  <c r="J11" s="1"/>
  <c r="J12" s="1"/>
  <c r="J13" s="1"/>
  <c r="J14" s="1"/>
  <c r="J15" s="1"/>
  <c r="J16" s="1"/>
  <c r="J17" s="1"/>
  <c r="E10"/>
  <c r="E11" s="1"/>
  <c r="E12" s="1"/>
  <c r="E13" s="1"/>
  <c r="E14" s="1"/>
  <c r="E15" s="1"/>
  <c r="E16" s="1"/>
  <c r="E17" s="1"/>
  <c r="D10"/>
  <c r="D11" s="1"/>
  <c r="D12" s="1"/>
  <c r="D13" s="1"/>
  <c r="D14" s="1"/>
  <c r="D15" s="1"/>
  <c r="D16" s="1"/>
  <c r="D17" s="1"/>
  <c r="C10"/>
  <c r="C11" s="1"/>
  <c r="C12" s="1"/>
  <c r="C13" s="1"/>
  <c r="C14" s="1"/>
  <c r="C15" s="1"/>
  <c r="C16" s="1"/>
  <c r="C17" s="1"/>
</calcChain>
</file>

<file path=xl/sharedStrings.xml><?xml version="1.0" encoding="utf-8"?>
<sst xmlns="http://schemas.openxmlformats.org/spreadsheetml/2006/main" count="198" uniqueCount="99">
  <si>
    <t>FDR VESSEL FM PORT QASIM</t>
  </si>
  <si>
    <t>VOY</t>
  </si>
  <si>
    <t>ETD KHI</t>
  </si>
  <si>
    <t>ESI CUTTOFF (1500 HRS)</t>
  </si>
  <si>
    <t>CARGO CUTTOFF           ( 1500 HRS )</t>
  </si>
  <si>
    <t>MOTHER VESSEL</t>
  </si>
  <si>
    <t>BUXCONTACT</t>
  </si>
  <si>
    <t>ETD SALALAH</t>
  </si>
  <si>
    <t xml:space="preserve">CARGO CUTTOFF           </t>
  </si>
  <si>
    <t>VESSEL SCHEDULE SUBJECT TO CHANGE WITHOUT PRIOR NOTICE.</t>
  </si>
  <si>
    <t>SAFMARINE VESSEL SCHEDULE FOR EUROPE</t>
  </si>
  <si>
    <t>ETA SALALAH</t>
  </si>
  <si>
    <t>ETA FELIXSTOWE</t>
  </si>
  <si>
    <t>ETA ANTWERP</t>
  </si>
  <si>
    <t>ETA BREMERHAVEN</t>
  </si>
  <si>
    <t>ETA ROTTERDAM</t>
  </si>
  <si>
    <t>MAERSK KIEL</t>
  </si>
  <si>
    <t xml:space="preserve">MAERSK KARACHI  </t>
  </si>
  <si>
    <t>MAERSK KAMPALA</t>
  </si>
  <si>
    <t xml:space="preserve">  KERSTIN S</t>
  </si>
  <si>
    <t>TESSA</t>
  </si>
  <si>
    <t>HAMBURG SUD / HAPAGLLOYD  VESSEL SCHEDULE FOR EUROPE</t>
  </si>
  <si>
    <t>ETA CAGLIARI</t>
  </si>
  <si>
    <t>ETA HAMBURG</t>
  </si>
  <si>
    <t>ETA TILBURY</t>
  </si>
  <si>
    <t>RIO BRAVO</t>
  </si>
  <si>
    <t>TABEA</t>
  </si>
  <si>
    <t>CMA  VESSEL SCHEDULE FOR EUROPE</t>
  </si>
  <si>
    <t>CMA CGM WAGNER</t>
  </si>
  <si>
    <t>CMA CGM PUCCINI</t>
  </si>
  <si>
    <t>CMA CGM BELLINI</t>
  </si>
  <si>
    <t>CMA CGM MOZART</t>
  </si>
  <si>
    <t>CMA CGM VERDI</t>
  </si>
  <si>
    <t>CMA CGM ROSSINI</t>
  </si>
  <si>
    <t>CMA CGM STRAUSS</t>
  </si>
  <si>
    <t>CMA CGM CHOPIN</t>
  </si>
  <si>
    <t>ETA SOUTHAMPTON</t>
  </si>
  <si>
    <t>ETA LE HAVRE</t>
  </si>
  <si>
    <t>APL VESSEL SCHEDULE FOR EUROPE</t>
  </si>
  <si>
    <t>APL SEATTLE</t>
  </si>
  <si>
    <t xml:space="preserve">ESI CUTTOFF </t>
  </si>
  <si>
    <t>ETA COLOMBO</t>
  </si>
  <si>
    <t>APL SYDNEY</t>
  </si>
  <si>
    <t>APL SOKHNA</t>
  </si>
  <si>
    <t>APL CHONGQING</t>
  </si>
  <si>
    <t>ETD COLOMBO</t>
  </si>
  <si>
    <t xml:space="preserve">EPA64W </t>
  </si>
  <si>
    <t xml:space="preserve">EPA66W </t>
  </si>
  <si>
    <t xml:space="preserve">EPA68W </t>
  </si>
  <si>
    <t xml:space="preserve">EPA70W </t>
  </si>
  <si>
    <t xml:space="preserve">EPA72W </t>
  </si>
  <si>
    <t>CAP ANDREAS</t>
  </si>
  <si>
    <t>MAERSK KYRENIA</t>
  </si>
  <si>
    <t>MAERSK KITHIRA</t>
  </si>
  <si>
    <t>MAERSK KALMAR</t>
  </si>
  <si>
    <t>MAERSK KLAIPEDA</t>
  </si>
  <si>
    <t>TBA</t>
  </si>
  <si>
    <t>012</t>
  </si>
  <si>
    <t>RIO BLANCO</t>
  </si>
  <si>
    <t>E R DENMARK</t>
  </si>
  <si>
    <t>RIO DE LA PLATA</t>
  </si>
  <si>
    <t xml:space="preserve">VENEZIA </t>
  </si>
  <si>
    <t xml:space="preserve">EPA74W </t>
  </si>
  <si>
    <t xml:space="preserve">EPA76W </t>
  </si>
  <si>
    <t xml:space="preserve">EPA78W </t>
  </si>
  <si>
    <t xml:space="preserve">EPA80W </t>
  </si>
  <si>
    <t>X-PRESS MAKALU</t>
  </si>
  <si>
    <t>HUGO SCHULTE</t>
  </si>
  <si>
    <t>NYK ADONIS</t>
  </si>
  <si>
    <t>JUMME TRADER</t>
  </si>
  <si>
    <t>OMITTING</t>
  </si>
  <si>
    <t xml:space="preserve">EPA82W </t>
  </si>
  <si>
    <t xml:space="preserve">EPA84W </t>
  </si>
  <si>
    <t xml:space="preserve">EPA86W </t>
  </si>
  <si>
    <t xml:space="preserve">EPA88W </t>
  </si>
  <si>
    <t xml:space="preserve">EPA90W </t>
  </si>
  <si>
    <t xml:space="preserve">EPA92W </t>
  </si>
  <si>
    <t xml:space="preserve">EPA94W </t>
  </si>
  <si>
    <t xml:space="preserve">EPA96W </t>
  </si>
  <si>
    <t xml:space="preserve">EPA98W </t>
  </si>
  <si>
    <t xml:space="preserve">ULSAN EXPRESS </t>
  </si>
  <si>
    <t>001</t>
  </si>
  <si>
    <t>APL GWANGYANG</t>
  </si>
  <si>
    <t>APL QINGDAO</t>
  </si>
  <si>
    <t>010</t>
  </si>
  <si>
    <t xml:space="preserve">OOCL SINGAPORE </t>
  </si>
  <si>
    <t>LEVERKUSEN EXPRESS</t>
  </si>
  <si>
    <t>002</t>
  </si>
  <si>
    <t>COLOMBO EXPRESS</t>
  </si>
  <si>
    <t>056</t>
  </si>
  <si>
    <t>021</t>
  </si>
  <si>
    <t>OOCL KOREA</t>
  </si>
  <si>
    <t xml:space="preserve">NEW YORK EXPRESS </t>
  </si>
  <si>
    <t>009</t>
  </si>
  <si>
    <t>ULSAN EXPRESS</t>
  </si>
  <si>
    <t>013</t>
  </si>
  <si>
    <t>011</t>
  </si>
  <si>
    <t>003</t>
  </si>
  <si>
    <t>057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</si>
</sst>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name val="Bookman Old Style"/>
      <family val="1"/>
    </font>
    <font>
      <b/>
      <sz val="10"/>
      <color rgb="FFFF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15" fontId="2" fillId="0" borderId="0" xfId="0" applyNumberFormat="1" applyFont="1" applyBorder="1" applyAlignment="1">
      <alignment horizontal="center" vertical="center"/>
    </xf>
    <xf numFmtId="15" fontId="2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5" fontId="7" fillId="0" borderId="4" xfId="0" applyNumberFormat="1" applyFont="1" applyBorder="1" applyAlignment="1">
      <alignment horizontal="center"/>
    </xf>
    <xf numFmtId="15" fontId="7" fillId="0" borderId="9" xfId="0" applyNumberFormat="1" applyFont="1" applyBorder="1" applyAlignment="1">
      <alignment horizontal="center"/>
    </xf>
    <xf numFmtId="15" fontId="7" fillId="0" borderId="11" xfId="0" applyNumberFormat="1" applyFont="1" applyBorder="1" applyAlignment="1">
      <alignment horizontal="center"/>
    </xf>
    <xf numFmtId="15" fontId="7" fillId="0" borderId="1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5" fontId="7" fillId="0" borderId="6" xfId="0" applyNumberFormat="1" applyFont="1" applyBorder="1" applyAlignment="1">
      <alignment horizontal="center"/>
    </xf>
    <xf numFmtId="15" fontId="7" fillId="0" borderId="7" xfId="0" applyNumberFormat="1" applyFont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/>
    <xf numFmtId="0" fontId="7" fillId="4" borderId="6" xfId="0" applyFont="1" applyFill="1" applyBorder="1" applyAlignment="1">
      <alignment horizontal="center" vertical="center"/>
    </xf>
    <xf numFmtId="49" fontId="7" fillId="0" borderId="8" xfId="0" applyNumberFormat="1" applyFont="1" applyFill="1" applyBorder="1"/>
    <xf numFmtId="49" fontId="7" fillId="0" borderId="10" xfId="0" applyNumberFormat="1" applyFont="1" applyFill="1" applyBorder="1"/>
    <xf numFmtId="0" fontId="7" fillId="4" borderId="11" xfId="0" applyFont="1" applyFill="1" applyBorder="1" applyAlignment="1">
      <alignment horizontal="center" vertical="center"/>
    </xf>
    <xf numFmtId="0" fontId="7" fillId="0" borderId="5" xfId="1" applyFont="1" applyBorder="1"/>
    <xf numFmtId="0" fontId="7" fillId="0" borderId="8" xfId="1" applyFont="1" applyBorder="1"/>
    <xf numFmtId="0" fontId="7" fillId="0" borderId="8" xfId="1" applyFont="1" applyBorder="1" applyAlignment="1">
      <alignment horizontal="left"/>
    </xf>
    <xf numFmtId="0" fontId="7" fillId="0" borderId="10" xfId="1" applyFont="1" applyBorder="1"/>
    <xf numFmtId="15" fontId="7" fillId="0" borderId="6" xfId="0" applyNumberFormat="1" applyFont="1" applyBorder="1" applyAlignment="1">
      <alignment horizontal="center" vertical="center"/>
    </xf>
    <xf numFmtId="15" fontId="7" fillId="0" borderId="7" xfId="0" applyNumberFormat="1" applyFont="1" applyBorder="1" applyAlignment="1">
      <alignment horizontal="center" vertical="center"/>
    </xf>
    <xf numFmtId="15" fontId="7" fillId="0" borderId="4" xfId="0" applyNumberFormat="1" applyFont="1" applyBorder="1" applyAlignment="1">
      <alignment horizontal="center" vertical="center"/>
    </xf>
    <xf numFmtId="15" fontId="7" fillId="0" borderId="9" xfId="0" applyNumberFormat="1" applyFont="1" applyBorder="1" applyAlignment="1">
      <alignment horizontal="center" vertical="center"/>
    </xf>
    <xf numFmtId="15" fontId="7" fillId="0" borderId="11" xfId="0" applyNumberFormat="1" applyFont="1" applyBorder="1" applyAlignment="1">
      <alignment horizontal="center" vertical="center"/>
    </xf>
    <xf numFmtId="15" fontId="7" fillId="0" borderId="12" xfId="0" applyNumberFormat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1" xfId="0" quotePrefix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923925</xdr:colOff>
      <xdr:row>4</xdr:row>
      <xdr:rowOff>57150</xdr:rowOff>
    </xdr:to>
    <xdr:pic>
      <xdr:nvPicPr>
        <xdr:cNvPr id="2" name="Picture 2" descr="tm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110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809625</xdr:colOff>
      <xdr:row>4</xdr:row>
      <xdr:rowOff>57150</xdr:rowOff>
    </xdr:to>
    <xdr:pic>
      <xdr:nvPicPr>
        <xdr:cNvPr id="2" name="Picture 2" descr="tm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7536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4</xdr:row>
      <xdr:rowOff>57150</xdr:rowOff>
    </xdr:to>
    <xdr:pic>
      <xdr:nvPicPr>
        <xdr:cNvPr id="2" name="Picture 2" descr="tm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4203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19050</xdr:colOff>
      <xdr:row>4</xdr:row>
      <xdr:rowOff>57150</xdr:rowOff>
    </xdr:to>
    <xdr:pic>
      <xdr:nvPicPr>
        <xdr:cNvPr id="2" name="Picture 2" descr="tm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5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M28"/>
  <sheetViews>
    <sheetView showGridLines="0" tabSelected="1" topLeftCell="A6" workbookViewId="0">
      <selection activeCell="G21" sqref="G21"/>
    </sheetView>
  </sheetViews>
  <sheetFormatPr defaultRowHeight="15"/>
  <cols>
    <col min="1" max="1" width="26.28515625" bestFit="1" customWidth="1"/>
    <col min="3" max="3" width="11.42578125" customWidth="1"/>
    <col min="4" max="4" width="14" customWidth="1"/>
    <col min="5" max="6" width="11.42578125" customWidth="1"/>
    <col min="7" max="7" width="19.85546875" bestFit="1" customWidth="1"/>
    <col min="8" max="8" width="10.5703125" customWidth="1"/>
    <col min="9" max="9" width="11.42578125" bestFit="1" customWidth="1"/>
    <col min="10" max="10" width="15.28515625" bestFit="1" customWidth="1"/>
    <col min="11" max="11" width="12.140625" bestFit="1" customWidth="1"/>
    <col min="12" max="12" width="16.28515625" bestFit="1" customWidth="1"/>
    <col min="13" max="13" width="14.140625" bestFit="1" customWidth="1"/>
    <col min="14" max="14" width="11.42578125" customWidth="1"/>
    <col min="15" max="15" width="12.7109375" customWidth="1"/>
  </cols>
  <sheetData>
    <row r="6" spans="1:13" ht="15.75" thickBot="1"/>
    <row r="7" spans="1:13" ht="16.5" thickBot="1">
      <c r="A7" s="18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</row>
    <row r="8" spans="1:13" ht="26.25" thickBot="1">
      <c r="A8" s="1" t="s">
        <v>0</v>
      </c>
      <c r="B8" s="2" t="s">
        <v>1</v>
      </c>
      <c r="C8" s="3" t="s">
        <v>3</v>
      </c>
      <c r="D8" s="3" t="s">
        <v>4</v>
      </c>
      <c r="E8" s="2" t="s">
        <v>2</v>
      </c>
      <c r="F8" s="4" t="s">
        <v>11</v>
      </c>
      <c r="G8" s="4" t="s">
        <v>5</v>
      </c>
      <c r="H8" s="4" t="s">
        <v>1</v>
      </c>
      <c r="I8" s="4" t="s">
        <v>7</v>
      </c>
      <c r="J8" s="2" t="s">
        <v>12</v>
      </c>
      <c r="K8" s="2" t="s">
        <v>13</v>
      </c>
      <c r="L8" s="2" t="s">
        <v>14</v>
      </c>
      <c r="M8" s="5" t="s">
        <v>15</v>
      </c>
    </row>
    <row r="9" spans="1:13" ht="15.75">
      <c r="A9" s="21" t="s">
        <v>6</v>
      </c>
      <c r="B9" s="22">
        <v>1409</v>
      </c>
      <c r="C9" s="34">
        <v>41757</v>
      </c>
      <c r="D9" s="34">
        <v>41758</v>
      </c>
      <c r="E9" s="34">
        <v>41761</v>
      </c>
      <c r="F9" s="34">
        <v>41764</v>
      </c>
      <c r="G9" s="22" t="s">
        <v>53</v>
      </c>
      <c r="H9" s="22">
        <v>1408</v>
      </c>
      <c r="I9" s="34">
        <v>41769</v>
      </c>
      <c r="J9" s="34">
        <v>41783</v>
      </c>
      <c r="K9" s="34">
        <v>41784</v>
      </c>
      <c r="L9" s="34">
        <v>41786</v>
      </c>
      <c r="M9" s="35">
        <v>41788</v>
      </c>
    </row>
    <row r="10" spans="1:13" ht="15.75">
      <c r="A10" s="23" t="s">
        <v>69</v>
      </c>
      <c r="B10" s="24">
        <v>1411</v>
      </c>
      <c r="C10" s="29">
        <f t="shared" ref="C10:F10" si="0">C9+7</f>
        <v>41764</v>
      </c>
      <c r="D10" s="29">
        <f t="shared" si="0"/>
        <v>41765</v>
      </c>
      <c r="E10" s="29">
        <f t="shared" si="0"/>
        <v>41768</v>
      </c>
      <c r="F10" s="29">
        <f t="shared" si="0"/>
        <v>41771</v>
      </c>
      <c r="G10" s="24" t="s">
        <v>54</v>
      </c>
      <c r="H10" s="24">
        <v>1408</v>
      </c>
      <c r="I10" s="29">
        <f>I9+7</f>
        <v>41776</v>
      </c>
      <c r="J10" s="29">
        <f>J9+7</f>
        <v>41790</v>
      </c>
      <c r="K10" s="29">
        <f>K9+7</f>
        <v>41791</v>
      </c>
      <c r="L10" s="29">
        <f>L9+7</f>
        <v>41793</v>
      </c>
      <c r="M10" s="30">
        <f>M9+7</f>
        <v>41795</v>
      </c>
    </row>
    <row r="11" spans="1:13" ht="15.75">
      <c r="A11" s="23" t="s">
        <v>66</v>
      </c>
      <c r="B11" s="24">
        <v>1409</v>
      </c>
      <c r="C11" s="29">
        <f t="shared" ref="C11:F11" si="1">C10+7</f>
        <v>41771</v>
      </c>
      <c r="D11" s="29">
        <f t="shared" si="1"/>
        <v>41772</v>
      </c>
      <c r="E11" s="29">
        <f t="shared" si="1"/>
        <v>41775</v>
      </c>
      <c r="F11" s="29">
        <f t="shared" si="1"/>
        <v>41778</v>
      </c>
      <c r="G11" s="24" t="s">
        <v>16</v>
      </c>
      <c r="H11" s="24">
        <v>1408</v>
      </c>
      <c r="I11" s="29">
        <f>I10+7</f>
        <v>41783</v>
      </c>
      <c r="J11" s="29">
        <f>J10+7</f>
        <v>41797</v>
      </c>
      <c r="K11" s="29">
        <f>K10+7</f>
        <v>41798</v>
      </c>
      <c r="L11" s="29">
        <f>L10+7</f>
        <v>41800</v>
      </c>
      <c r="M11" s="30">
        <f>M10+7</f>
        <v>41802</v>
      </c>
    </row>
    <row r="12" spans="1:13" ht="15.75">
      <c r="A12" s="23" t="s">
        <v>67</v>
      </c>
      <c r="B12" s="24">
        <v>1413</v>
      </c>
      <c r="C12" s="29">
        <f t="shared" ref="C12:F12" si="2">C11+7</f>
        <v>41778</v>
      </c>
      <c r="D12" s="29">
        <f t="shared" si="2"/>
        <v>41779</v>
      </c>
      <c r="E12" s="29">
        <f t="shared" si="2"/>
        <v>41782</v>
      </c>
      <c r="F12" s="29">
        <f t="shared" si="2"/>
        <v>41785</v>
      </c>
      <c r="G12" s="24" t="s">
        <v>17</v>
      </c>
      <c r="H12" s="24">
        <v>1408</v>
      </c>
      <c r="I12" s="29">
        <f>I11+7</f>
        <v>41790</v>
      </c>
      <c r="J12" s="29">
        <f>J11+7</f>
        <v>41804</v>
      </c>
      <c r="K12" s="29">
        <f>K11+7</f>
        <v>41805</v>
      </c>
      <c r="L12" s="29">
        <f>L11+7</f>
        <v>41807</v>
      </c>
      <c r="M12" s="30">
        <f>M11+7</f>
        <v>41809</v>
      </c>
    </row>
    <row r="13" spans="1:13" ht="15.75">
      <c r="A13" s="23" t="s">
        <v>6</v>
      </c>
      <c r="B13" s="24">
        <v>1411</v>
      </c>
      <c r="C13" s="29">
        <f t="shared" ref="C13:F13" si="3">C12+7</f>
        <v>41785</v>
      </c>
      <c r="D13" s="29">
        <f t="shared" si="3"/>
        <v>41786</v>
      </c>
      <c r="E13" s="29">
        <f t="shared" si="3"/>
        <v>41789</v>
      </c>
      <c r="F13" s="29">
        <f t="shared" si="3"/>
        <v>41792</v>
      </c>
      <c r="G13" s="24" t="s">
        <v>55</v>
      </c>
      <c r="H13" s="24">
        <v>1408</v>
      </c>
      <c r="I13" s="29">
        <f>I12+7</f>
        <v>41797</v>
      </c>
      <c r="J13" s="29">
        <f>J12+7</f>
        <v>41811</v>
      </c>
      <c r="K13" s="29">
        <f>K12+7</f>
        <v>41812</v>
      </c>
      <c r="L13" s="29">
        <f>L12+7</f>
        <v>41814</v>
      </c>
      <c r="M13" s="30">
        <f>M12+7</f>
        <v>41816</v>
      </c>
    </row>
    <row r="14" spans="1:13" ht="15.75">
      <c r="A14" s="23" t="s">
        <v>19</v>
      </c>
      <c r="B14" s="24">
        <v>1411</v>
      </c>
      <c r="C14" s="29">
        <f t="shared" ref="C14:F14" si="4">C13+7</f>
        <v>41792</v>
      </c>
      <c r="D14" s="29">
        <f t="shared" si="4"/>
        <v>41793</v>
      </c>
      <c r="E14" s="29">
        <f t="shared" si="4"/>
        <v>41796</v>
      </c>
      <c r="F14" s="29">
        <f t="shared" si="4"/>
        <v>41799</v>
      </c>
      <c r="G14" s="24" t="s">
        <v>18</v>
      </c>
      <c r="H14" s="24">
        <v>1408</v>
      </c>
      <c r="I14" s="29">
        <f t="shared" ref="I14:I26" si="5">I13+7</f>
        <v>41804</v>
      </c>
      <c r="J14" s="29">
        <f t="shared" ref="J14:J26" si="6">J13+7</f>
        <v>41818</v>
      </c>
      <c r="K14" s="29">
        <f t="shared" ref="K14:K26" si="7">K13+7</f>
        <v>41819</v>
      </c>
      <c r="L14" s="29">
        <f t="shared" ref="L14:L26" si="8">L13+7</f>
        <v>41821</v>
      </c>
      <c r="M14" s="30">
        <f t="shared" ref="M14:M26" si="9">M13+7</f>
        <v>41823</v>
      </c>
    </row>
    <row r="15" spans="1:13" ht="15.75">
      <c r="A15" s="23" t="s">
        <v>66</v>
      </c>
      <c r="B15" s="24">
        <v>1411</v>
      </c>
      <c r="C15" s="29">
        <f t="shared" ref="C15:F15" si="10">C14+7</f>
        <v>41799</v>
      </c>
      <c r="D15" s="29">
        <f t="shared" si="10"/>
        <v>41800</v>
      </c>
      <c r="E15" s="29">
        <f t="shared" si="10"/>
        <v>41803</v>
      </c>
      <c r="F15" s="29">
        <f t="shared" si="10"/>
        <v>41806</v>
      </c>
      <c r="G15" s="24" t="s">
        <v>52</v>
      </c>
      <c r="H15" s="24">
        <v>1408</v>
      </c>
      <c r="I15" s="29">
        <f t="shared" si="5"/>
        <v>41811</v>
      </c>
      <c r="J15" s="29">
        <f t="shared" si="6"/>
        <v>41825</v>
      </c>
      <c r="K15" s="29">
        <f t="shared" si="7"/>
        <v>41826</v>
      </c>
      <c r="L15" s="29">
        <f t="shared" si="8"/>
        <v>41828</v>
      </c>
      <c r="M15" s="30">
        <f t="shared" si="9"/>
        <v>41830</v>
      </c>
    </row>
    <row r="16" spans="1:13" ht="15.75">
      <c r="A16" s="23" t="s">
        <v>67</v>
      </c>
      <c r="B16" s="24">
        <v>1415</v>
      </c>
      <c r="C16" s="29">
        <f t="shared" ref="C16:F16" si="11">C15+7</f>
        <v>41806</v>
      </c>
      <c r="D16" s="29">
        <f t="shared" si="11"/>
        <v>41807</v>
      </c>
      <c r="E16" s="29">
        <f t="shared" si="11"/>
        <v>41810</v>
      </c>
      <c r="F16" s="29">
        <f t="shared" si="11"/>
        <v>41813</v>
      </c>
      <c r="G16" s="24" t="s">
        <v>53</v>
      </c>
      <c r="H16" s="24">
        <v>1410</v>
      </c>
      <c r="I16" s="29">
        <f t="shared" si="5"/>
        <v>41818</v>
      </c>
      <c r="J16" s="29">
        <f t="shared" si="6"/>
        <v>41832</v>
      </c>
      <c r="K16" s="29">
        <f t="shared" si="7"/>
        <v>41833</v>
      </c>
      <c r="L16" s="29">
        <f t="shared" si="8"/>
        <v>41835</v>
      </c>
      <c r="M16" s="30">
        <f t="shared" si="9"/>
        <v>41837</v>
      </c>
    </row>
    <row r="17" spans="1:13" ht="15.75">
      <c r="A17" s="23" t="s">
        <v>6</v>
      </c>
      <c r="B17" s="24">
        <v>1413</v>
      </c>
      <c r="C17" s="29">
        <f t="shared" ref="C17:F17" si="12">C16+7</f>
        <v>41813</v>
      </c>
      <c r="D17" s="29">
        <f t="shared" si="12"/>
        <v>41814</v>
      </c>
      <c r="E17" s="29">
        <f t="shared" si="12"/>
        <v>41817</v>
      </c>
      <c r="F17" s="29">
        <f t="shared" si="12"/>
        <v>41820</v>
      </c>
      <c r="G17" s="24" t="s">
        <v>54</v>
      </c>
      <c r="H17" s="24">
        <v>1410</v>
      </c>
      <c r="I17" s="29">
        <f t="shared" si="5"/>
        <v>41825</v>
      </c>
      <c r="J17" s="29">
        <f t="shared" si="6"/>
        <v>41839</v>
      </c>
      <c r="K17" s="29">
        <f t="shared" si="7"/>
        <v>41840</v>
      </c>
      <c r="L17" s="29">
        <f t="shared" si="8"/>
        <v>41842</v>
      </c>
      <c r="M17" s="30">
        <f t="shared" si="9"/>
        <v>41844</v>
      </c>
    </row>
    <row r="18" spans="1:13" ht="15.75">
      <c r="A18" s="23" t="s">
        <v>19</v>
      </c>
      <c r="B18" s="24">
        <v>1413</v>
      </c>
      <c r="C18" s="29">
        <f t="shared" ref="C18:F18" si="13">C17+7</f>
        <v>41820</v>
      </c>
      <c r="D18" s="29">
        <f t="shared" si="13"/>
        <v>41821</v>
      </c>
      <c r="E18" s="29">
        <f t="shared" si="13"/>
        <v>41824</v>
      </c>
      <c r="F18" s="29">
        <f t="shared" si="13"/>
        <v>41827</v>
      </c>
      <c r="G18" s="24" t="s">
        <v>16</v>
      </c>
      <c r="H18" s="24">
        <v>1410</v>
      </c>
      <c r="I18" s="29">
        <f t="shared" si="5"/>
        <v>41832</v>
      </c>
      <c r="J18" s="29">
        <f t="shared" si="6"/>
        <v>41846</v>
      </c>
      <c r="K18" s="29">
        <f t="shared" si="7"/>
        <v>41847</v>
      </c>
      <c r="L18" s="29">
        <f t="shared" si="8"/>
        <v>41849</v>
      </c>
      <c r="M18" s="30">
        <f t="shared" si="9"/>
        <v>41851</v>
      </c>
    </row>
    <row r="19" spans="1:13" ht="15.75">
      <c r="A19" s="23" t="s">
        <v>66</v>
      </c>
      <c r="B19" s="24">
        <v>1413</v>
      </c>
      <c r="C19" s="29">
        <f t="shared" ref="C19:F19" si="14">C18+7</f>
        <v>41827</v>
      </c>
      <c r="D19" s="29">
        <f t="shared" si="14"/>
        <v>41828</v>
      </c>
      <c r="E19" s="29">
        <f t="shared" si="14"/>
        <v>41831</v>
      </c>
      <c r="F19" s="29">
        <f t="shared" si="14"/>
        <v>41834</v>
      </c>
      <c r="G19" s="24" t="s">
        <v>17</v>
      </c>
      <c r="H19" s="24">
        <v>1410</v>
      </c>
      <c r="I19" s="29">
        <f t="shared" si="5"/>
        <v>41839</v>
      </c>
      <c r="J19" s="29">
        <f t="shared" si="6"/>
        <v>41853</v>
      </c>
      <c r="K19" s="29">
        <f t="shared" si="7"/>
        <v>41854</v>
      </c>
      <c r="L19" s="29">
        <f t="shared" si="8"/>
        <v>41856</v>
      </c>
      <c r="M19" s="30">
        <f t="shared" si="9"/>
        <v>41858</v>
      </c>
    </row>
    <row r="20" spans="1:13" ht="15.75">
      <c r="A20" s="23" t="s">
        <v>67</v>
      </c>
      <c r="B20" s="24">
        <v>1417</v>
      </c>
      <c r="C20" s="29">
        <f t="shared" ref="C20:F20" si="15">C19+7</f>
        <v>41834</v>
      </c>
      <c r="D20" s="29">
        <f t="shared" si="15"/>
        <v>41835</v>
      </c>
      <c r="E20" s="29">
        <f t="shared" si="15"/>
        <v>41838</v>
      </c>
      <c r="F20" s="29">
        <f t="shared" si="15"/>
        <v>41841</v>
      </c>
      <c r="G20" s="24" t="s">
        <v>55</v>
      </c>
      <c r="H20" s="24">
        <v>1410</v>
      </c>
      <c r="I20" s="29">
        <f t="shared" si="5"/>
        <v>41846</v>
      </c>
      <c r="J20" s="29">
        <f t="shared" si="6"/>
        <v>41860</v>
      </c>
      <c r="K20" s="29">
        <f t="shared" si="7"/>
        <v>41861</v>
      </c>
      <c r="L20" s="29">
        <f t="shared" si="8"/>
        <v>41863</v>
      </c>
      <c r="M20" s="30">
        <f t="shared" si="9"/>
        <v>41865</v>
      </c>
    </row>
    <row r="21" spans="1:13" ht="15.75">
      <c r="A21" s="23" t="s">
        <v>6</v>
      </c>
      <c r="B21" s="24">
        <v>1414</v>
      </c>
      <c r="C21" s="29">
        <f t="shared" ref="C21:F21" si="16">C20+7</f>
        <v>41841</v>
      </c>
      <c r="D21" s="29">
        <f t="shared" si="16"/>
        <v>41842</v>
      </c>
      <c r="E21" s="29">
        <f t="shared" si="16"/>
        <v>41845</v>
      </c>
      <c r="F21" s="29">
        <f t="shared" si="16"/>
        <v>41848</v>
      </c>
      <c r="G21" s="24" t="s">
        <v>18</v>
      </c>
      <c r="H21" s="24">
        <v>1410</v>
      </c>
      <c r="I21" s="29">
        <f t="shared" si="5"/>
        <v>41853</v>
      </c>
      <c r="J21" s="29">
        <f t="shared" si="6"/>
        <v>41867</v>
      </c>
      <c r="K21" s="29">
        <f t="shared" si="7"/>
        <v>41868</v>
      </c>
      <c r="L21" s="29">
        <f t="shared" si="8"/>
        <v>41870</v>
      </c>
      <c r="M21" s="30">
        <f t="shared" si="9"/>
        <v>41872</v>
      </c>
    </row>
    <row r="22" spans="1:13" ht="15.75">
      <c r="A22" s="23" t="s">
        <v>19</v>
      </c>
      <c r="B22" s="24">
        <v>1415</v>
      </c>
      <c r="C22" s="29">
        <f t="shared" ref="C22:F22" si="17">C21+7</f>
        <v>41848</v>
      </c>
      <c r="D22" s="29">
        <f t="shared" si="17"/>
        <v>41849</v>
      </c>
      <c r="E22" s="29">
        <f t="shared" si="17"/>
        <v>41852</v>
      </c>
      <c r="F22" s="29">
        <f t="shared" si="17"/>
        <v>41855</v>
      </c>
      <c r="G22" s="24" t="s">
        <v>52</v>
      </c>
      <c r="H22" s="24">
        <v>1410</v>
      </c>
      <c r="I22" s="29">
        <f t="shared" si="5"/>
        <v>41860</v>
      </c>
      <c r="J22" s="29">
        <f t="shared" si="6"/>
        <v>41874</v>
      </c>
      <c r="K22" s="29">
        <f t="shared" si="7"/>
        <v>41875</v>
      </c>
      <c r="L22" s="29">
        <f t="shared" si="8"/>
        <v>41877</v>
      </c>
      <c r="M22" s="30">
        <f t="shared" si="9"/>
        <v>41879</v>
      </c>
    </row>
    <row r="23" spans="1:13" ht="15.75">
      <c r="A23" s="23" t="s">
        <v>66</v>
      </c>
      <c r="B23" s="24">
        <v>1414</v>
      </c>
      <c r="C23" s="29">
        <f t="shared" ref="C23:F23" si="18">C22+7</f>
        <v>41855</v>
      </c>
      <c r="D23" s="29">
        <f t="shared" si="18"/>
        <v>41856</v>
      </c>
      <c r="E23" s="29">
        <f t="shared" si="18"/>
        <v>41859</v>
      </c>
      <c r="F23" s="29">
        <f t="shared" si="18"/>
        <v>41862</v>
      </c>
      <c r="G23" s="24" t="s">
        <v>53</v>
      </c>
      <c r="H23" s="24">
        <v>1412</v>
      </c>
      <c r="I23" s="29">
        <f t="shared" si="5"/>
        <v>41867</v>
      </c>
      <c r="J23" s="29">
        <f t="shared" si="6"/>
        <v>41881</v>
      </c>
      <c r="K23" s="29">
        <f t="shared" si="7"/>
        <v>41882</v>
      </c>
      <c r="L23" s="29">
        <f t="shared" si="8"/>
        <v>41884</v>
      </c>
      <c r="M23" s="30">
        <f t="shared" si="9"/>
        <v>41886</v>
      </c>
    </row>
    <row r="24" spans="1:13" ht="15.75">
      <c r="A24" s="23" t="s">
        <v>67</v>
      </c>
      <c r="B24" s="24">
        <v>1418</v>
      </c>
      <c r="C24" s="29">
        <f t="shared" ref="C24:F24" si="19">C23+7</f>
        <v>41862</v>
      </c>
      <c r="D24" s="29">
        <f t="shared" si="19"/>
        <v>41863</v>
      </c>
      <c r="E24" s="29">
        <f t="shared" si="19"/>
        <v>41866</v>
      </c>
      <c r="F24" s="29">
        <f t="shared" si="19"/>
        <v>41869</v>
      </c>
      <c r="G24" s="24" t="s">
        <v>54</v>
      </c>
      <c r="H24" s="24">
        <v>1412</v>
      </c>
      <c r="I24" s="29">
        <f t="shared" si="5"/>
        <v>41874</v>
      </c>
      <c r="J24" s="29">
        <f t="shared" si="6"/>
        <v>41888</v>
      </c>
      <c r="K24" s="29">
        <f t="shared" si="7"/>
        <v>41889</v>
      </c>
      <c r="L24" s="29">
        <f t="shared" si="8"/>
        <v>41891</v>
      </c>
      <c r="M24" s="30">
        <f t="shared" si="9"/>
        <v>41893</v>
      </c>
    </row>
    <row r="25" spans="1:13" ht="15.75">
      <c r="A25" s="25" t="s">
        <v>70</v>
      </c>
      <c r="B25" s="24"/>
      <c r="C25" s="29">
        <f t="shared" ref="C25:F25" si="20">C24+7</f>
        <v>41869</v>
      </c>
      <c r="D25" s="29">
        <f t="shared" si="20"/>
        <v>41870</v>
      </c>
      <c r="E25" s="29">
        <f t="shared" si="20"/>
        <v>41873</v>
      </c>
      <c r="F25" s="29">
        <f t="shared" si="20"/>
        <v>41876</v>
      </c>
      <c r="G25" s="24" t="s">
        <v>16</v>
      </c>
      <c r="H25" s="24">
        <v>1412</v>
      </c>
      <c r="I25" s="29">
        <f t="shared" si="5"/>
        <v>41881</v>
      </c>
      <c r="J25" s="29">
        <f t="shared" si="6"/>
        <v>41895</v>
      </c>
      <c r="K25" s="29">
        <f t="shared" si="7"/>
        <v>41896</v>
      </c>
      <c r="L25" s="29">
        <f t="shared" si="8"/>
        <v>41898</v>
      </c>
      <c r="M25" s="30">
        <f t="shared" si="9"/>
        <v>41900</v>
      </c>
    </row>
    <row r="26" spans="1:13" ht="16.5" thickBot="1">
      <c r="A26" s="26" t="s">
        <v>19</v>
      </c>
      <c r="B26" s="27">
        <v>1417</v>
      </c>
      <c r="C26" s="31">
        <f t="shared" ref="C26:F26" si="21">C25+7</f>
        <v>41876</v>
      </c>
      <c r="D26" s="31">
        <f t="shared" si="21"/>
        <v>41877</v>
      </c>
      <c r="E26" s="31">
        <f t="shared" si="21"/>
        <v>41880</v>
      </c>
      <c r="F26" s="31">
        <f t="shared" si="21"/>
        <v>41883</v>
      </c>
      <c r="G26" s="27" t="s">
        <v>17</v>
      </c>
      <c r="H26" s="27">
        <v>1412</v>
      </c>
      <c r="I26" s="31">
        <f t="shared" si="5"/>
        <v>41888</v>
      </c>
      <c r="J26" s="31">
        <f t="shared" si="6"/>
        <v>41902</v>
      </c>
      <c r="K26" s="31">
        <f t="shared" si="7"/>
        <v>41903</v>
      </c>
      <c r="L26" s="31">
        <f t="shared" si="8"/>
        <v>41905</v>
      </c>
      <c r="M26" s="32">
        <f t="shared" si="9"/>
        <v>41907</v>
      </c>
    </row>
    <row r="27" spans="1:13" ht="15.75">
      <c r="A27" s="28"/>
      <c r="B27" s="28"/>
    </row>
    <row r="28" spans="1:13">
      <c r="A28" s="6" t="s">
        <v>9</v>
      </c>
    </row>
  </sheetData>
  <mergeCells count="1">
    <mergeCell ref="A7:M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J28"/>
  <sheetViews>
    <sheetView showGridLines="0" topLeftCell="A8" workbookViewId="0">
      <selection activeCell="B30" sqref="B30"/>
    </sheetView>
  </sheetViews>
  <sheetFormatPr defaultRowHeight="15"/>
  <cols>
    <col min="1" max="1" width="26.28515625" bestFit="1" customWidth="1"/>
    <col min="2" max="2" width="9.28515625" bestFit="1" customWidth="1"/>
    <col min="3" max="3" width="11.42578125" customWidth="1"/>
    <col min="4" max="4" width="14" customWidth="1"/>
    <col min="5" max="5" width="11.42578125" customWidth="1"/>
    <col min="6" max="6" width="15.42578125" bestFit="1" customWidth="1"/>
    <col min="7" max="7" width="13.5703125" bestFit="1" customWidth="1"/>
    <col min="8" max="8" width="16.42578125" bestFit="1" customWidth="1"/>
    <col min="9" max="9" width="16.28515625" customWidth="1"/>
    <col min="10" max="10" width="14.28515625" bestFit="1" customWidth="1"/>
    <col min="11" max="11" width="11.42578125" customWidth="1"/>
    <col min="12" max="12" width="12.7109375" customWidth="1"/>
  </cols>
  <sheetData>
    <row r="6" spans="1:10" ht="15.75" thickBot="1"/>
    <row r="7" spans="1:10" ht="16.5" thickBot="1">
      <c r="A7" s="18" t="s">
        <v>21</v>
      </c>
      <c r="B7" s="19"/>
      <c r="C7" s="19"/>
      <c r="D7" s="19"/>
      <c r="E7" s="19"/>
      <c r="F7" s="19"/>
      <c r="G7" s="19"/>
      <c r="H7" s="19"/>
      <c r="I7" s="19"/>
      <c r="J7" s="20"/>
    </row>
    <row r="8" spans="1:10" ht="26.25" thickBot="1">
      <c r="A8" s="1" t="s">
        <v>0</v>
      </c>
      <c r="B8" s="2" t="s">
        <v>1</v>
      </c>
      <c r="C8" s="3" t="s">
        <v>3</v>
      </c>
      <c r="D8" s="3" t="s">
        <v>8</v>
      </c>
      <c r="E8" s="2" t="s">
        <v>2</v>
      </c>
      <c r="F8" s="2" t="s">
        <v>22</v>
      </c>
      <c r="G8" s="2" t="s">
        <v>23</v>
      </c>
      <c r="H8" s="2" t="s">
        <v>13</v>
      </c>
      <c r="I8" s="7" t="s">
        <v>15</v>
      </c>
      <c r="J8" s="5" t="s">
        <v>24</v>
      </c>
    </row>
    <row r="9" spans="1:10" ht="15.75">
      <c r="A9" s="37" t="s">
        <v>58</v>
      </c>
      <c r="B9" s="38">
        <v>414</v>
      </c>
      <c r="C9" s="34">
        <v>41757</v>
      </c>
      <c r="D9" s="34">
        <v>41759</v>
      </c>
      <c r="E9" s="34">
        <v>41761</v>
      </c>
      <c r="F9" s="34">
        <v>41780</v>
      </c>
      <c r="G9" s="34">
        <v>41788</v>
      </c>
      <c r="H9" s="34">
        <v>41790</v>
      </c>
      <c r="I9" s="34">
        <v>41792</v>
      </c>
      <c r="J9" s="35">
        <v>41793</v>
      </c>
    </row>
    <row r="10" spans="1:10" ht="15.75">
      <c r="A10" s="39" t="s">
        <v>59</v>
      </c>
      <c r="B10" s="36">
        <f>B9+1</f>
        <v>415</v>
      </c>
      <c r="C10" s="29">
        <f t="shared" ref="C10:J10" si="0">C9+7</f>
        <v>41764</v>
      </c>
      <c r="D10" s="29">
        <f t="shared" si="0"/>
        <v>41766</v>
      </c>
      <c r="E10" s="29">
        <f t="shared" si="0"/>
        <v>41768</v>
      </c>
      <c r="F10" s="29">
        <f t="shared" si="0"/>
        <v>41787</v>
      </c>
      <c r="G10" s="29">
        <f t="shared" si="0"/>
        <v>41795</v>
      </c>
      <c r="H10" s="29">
        <f t="shared" si="0"/>
        <v>41797</v>
      </c>
      <c r="I10" s="29">
        <f t="shared" si="0"/>
        <v>41799</v>
      </c>
      <c r="J10" s="30">
        <f t="shared" si="0"/>
        <v>41800</v>
      </c>
    </row>
    <row r="11" spans="1:10" ht="15.75">
      <c r="A11" s="39" t="s">
        <v>51</v>
      </c>
      <c r="B11" s="36">
        <f>B10+1</f>
        <v>416</v>
      </c>
      <c r="C11" s="29">
        <f t="shared" ref="C11:J11" si="1">C10+7</f>
        <v>41771</v>
      </c>
      <c r="D11" s="29">
        <f t="shared" si="1"/>
        <v>41773</v>
      </c>
      <c r="E11" s="29">
        <f t="shared" si="1"/>
        <v>41775</v>
      </c>
      <c r="F11" s="29">
        <f t="shared" si="1"/>
        <v>41794</v>
      </c>
      <c r="G11" s="29">
        <f t="shared" si="1"/>
        <v>41802</v>
      </c>
      <c r="H11" s="29">
        <f t="shared" si="1"/>
        <v>41804</v>
      </c>
      <c r="I11" s="29">
        <f t="shared" si="1"/>
        <v>41806</v>
      </c>
      <c r="J11" s="30">
        <f t="shared" si="1"/>
        <v>41807</v>
      </c>
    </row>
    <row r="12" spans="1:10" ht="15.75">
      <c r="A12" s="39" t="s">
        <v>25</v>
      </c>
      <c r="B12" s="36">
        <f>B11+1</f>
        <v>417</v>
      </c>
      <c r="C12" s="29">
        <f t="shared" ref="C12:J13" si="2">C11+7</f>
        <v>41778</v>
      </c>
      <c r="D12" s="29">
        <f t="shared" si="2"/>
        <v>41780</v>
      </c>
      <c r="E12" s="29">
        <f t="shared" si="2"/>
        <v>41782</v>
      </c>
      <c r="F12" s="29">
        <f t="shared" si="2"/>
        <v>41801</v>
      </c>
      <c r="G12" s="29">
        <f t="shared" si="2"/>
        <v>41809</v>
      </c>
      <c r="H12" s="29">
        <f t="shared" si="2"/>
        <v>41811</v>
      </c>
      <c r="I12" s="29">
        <f t="shared" si="2"/>
        <v>41813</v>
      </c>
      <c r="J12" s="30">
        <f t="shared" si="2"/>
        <v>41814</v>
      </c>
    </row>
    <row r="13" spans="1:10" ht="15.75">
      <c r="A13" s="39" t="s">
        <v>26</v>
      </c>
      <c r="B13" s="36">
        <f>B12+1</f>
        <v>418</v>
      </c>
      <c r="C13" s="29">
        <f t="shared" si="2"/>
        <v>41785</v>
      </c>
      <c r="D13" s="29">
        <f t="shared" si="2"/>
        <v>41787</v>
      </c>
      <c r="E13" s="29">
        <f t="shared" si="2"/>
        <v>41789</v>
      </c>
      <c r="F13" s="29">
        <f t="shared" si="2"/>
        <v>41808</v>
      </c>
      <c r="G13" s="29">
        <f t="shared" si="2"/>
        <v>41816</v>
      </c>
      <c r="H13" s="29">
        <f t="shared" si="2"/>
        <v>41818</v>
      </c>
      <c r="I13" s="29">
        <f t="shared" si="2"/>
        <v>41820</v>
      </c>
      <c r="J13" s="30">
        <f t="shared" si="2"/>
        <v>41821</v>
      </c>
    </row>
    <row r="14" spans="1:10" ht="15.75">
      <c r="A14" s="39" t="s">
        <v>20</v>
      </c>
      <c r="B14" s="36">
        <f>B13+1</f>
        <v>419</v>
      </c>
      <c r="C14" s="29">
        <f t="shared" ref="C14:J14" si="3">C13+7</f>
        <v>41792</v>
      </c>
      <c r="D14" s="29">
        <f t="shared" si="3"/>
        <v>41794</v>
      </c>
      <c r="E14" s="29">
        <f t="shared" si="3"/>
        <v>41796</v>
      </c>
      <c r="F14" s="29">
        <f t="shared" si="3"/>
        <v>41815</v>
      </c>
      <c r="G14" s="29">
        <f t="shared" si="3"/>
        <v>41823</v>
      </c>
      <c r="H14" s="29">
        <f t="shared" si="3"/>
        <v>41825</v>
      </c>
      <c r="I14" s="29">
        <f t="shared" si="3"/>
        <v>41827</v>
      </c>
      <c r="J14" s="30">
        <f t="shared" si="3"/>
        <v>41828</v>
      </c>
    </row>
    <row r="15" spans="1:10" ht="15.75">
      <c r="A15" s="39" t="s">
        <v>60</v>
      </c>
      <c r="B15" s="36">
        <f>B14+1</f>
        <v>420</v>
      </c>
      <c r="C15" s="29">
        <f t="shared" ref="C15:J15" si="4">C14+7</f>
        <v>41799</v>
      </c>
      <c r="D15" s="29">
        <f t="shared" si="4"/>
        <v>41801</v>
      </c>
      <c r="E15" s="29">
        <f t="shared" si="4"/>
        <v>41803</v>
      </c>
      <c r="F15" s="29">
        <f t="shared" si="4"/>
        <v>41822</v>
      </c>
      <c r="G15" s="29">
        <f t="shared" si="4"/>
        <v>41830</v>
      </c>
      <c r="H15" s="29">
        <f t="shared" si="4"/>
        <v>41832</v>
      </c>
      <c r="I15" s="29">
        <f t="shared" si="4"/>
        <v>41834</v>
      </c>
      <c r="J15" s="30">
        <f t="shared" si="4"/>
        <v>41835</v>
      </c>
    </row>
    <row r="16" spans="1:10" ht="15.75">
      <c r="A16" s="39" t="s">
        <v>61</v>
      </c>
      <c r="B16" s="36">
        <f>B15+1</f>
        <v>421</v>
      </c>
      <c r="C16" s="29">
        <f t="shared" ref="C16:J16" si="5">C15+7</f>
        <v>41806</v>
      </c>
      <c r="D16" s="29">
        <f t="shared" si="5"/>
        <v>41808</v>
      </c>
      <c r="E16" s="29">
        <f t="shared" si="5"/>
        <v>41810</v>
      </c>
      <c r="F16" s="29">
        <f t="shared" si="5"/>
        <v>41829</v>
      </c>
      <c r="G16" s="29">
        <f t="shared" si="5"/>
        <v>41837</v>
      </c>
      <c r="H16" s="29">
        <f t="shared" si="5"/>
        <v>41839</v>
      </c>
      <c r="I16" s="29">
        <f t="shared" si="5"/>
        <v>41841</v>
      </c>
      <c r="J16" s="30">
        <f t="shared" si="5"/>
        <v>41842</v>
      </c>
    </row>
    <row r="17" spans="1:10" ht="15.75">
      <c r="A17" s="39" t="s">
        <v>58</v>
      </c>
      <c r="B17" s="36">
        <f>B16+1</f>
        <v>422</v>
      </c>
      <c r="C17" s="29">
        <f t="shared" ref="C17:J17" si="6">C16+7</f>
        <v>41813</v>
      </c>
      <c r="D17" s="29">
        <f t="shared" si="6"/>
        <v>41815</v>
      </c>
      <c r="E17" s="29">
        <f t="shared" si="6"/>
        <v>41817</v>
      </c>
      <c r="F17" s="29">
        <f t="shared" si="6"/>
        <v>41836</v>
      </c>
      <c r="G17" s="29">
        <f t="shared" si="6"/>
        <v>41844</v>
      </c>
      <c r="H17" s="29">
        <f t="shared" si="6"/>
        <v>41846</v>
      </c>
      <c r="I17" s="29">
        <f t="shared" si="6"/>
        <v>41848</v>
      </c>
      <c r="J17" s="30">
        <f t="shared" si="6"/>
        <v>41849</v>
      </c>
    </row>
    <row r="18" spans="1:10" ht="15.75">
      <c r="A18" s="39" t="s">
        <v>59</v>
      </c>
      <c r="B18" s="36">
        <f t="shared" ref="B18:B25" si="7">B17+1</f>
        <v>423</v>
      </c>
      <c r="C18" s="29">
        <f t="shared" ref="C18:J18" si="8">C17+7</f>
        <v>41820</v>
      </c>
      <c r="D18" s="29">
        <f t="shared" si="8"/>
        <v>41822</v>
      </c>
      <c r="E18" s="29">
        <f t="shared" si="8"/>
        <v>41824</v>
      </c>
      <c r="F18" s="29">
        <f t="shared" si="8"/>
        <v>41843</v>
      </c>
      <c r="G18" s="29">
        <f t="shared" si="8"/>
        <v>41851</v>
      </c>
      <c r="H18" s="29">
        <f t="shared" si="8"/>
        <v>41853</v>
      </c>
      <c r="I18" s="29">
        <f t="shared" si="8"/>
        <v>41855</v>
      </c>
      <c r="J18" s="30">
        <f t="shared" si="8"/>
        <v>41856</v>
      </c>
    </row>
    <row r="19" spans="1:10" ht="15.75">
      <c r="A19" s="39" t="s">
        <v>51</v>
      </c>
      <c r="B19" s="36">
        <f t="shared" si="7"/>
        <v>424</v>
      </c>
      <c r="C19" s="29">
        <f t="shared" ref="C19:J19" si="9">C18+7</f>
        <v>41827</v>
      </c>
      <c r="D19" s="29">
        <f t="shared" si="9"/>
        <v>41829</v>
      </c>
      <c r="E19" s="29">
        <f t="shared" si="9"/>
        <v>41831</v>
      </c>
      <c r="F19" s="29">
        <f t="shared" si="9"/>
        <v>41850</v>
      </c>
      <c r="G19" s="29">
        <f t="shared" si="9"/>
        <v>41858</v>
      </c>
      <c r="H19" s="29">
        <f t="shared" si="9"/>
        <v>41860</v>
      </c>
      <c r="I19" s="29">
        <f t="shared" si="9"/>
        <v>41862</v>
      </c>
      <c r="J19" s="30">
        <f t="shared" si="9"/>
        <v>41863</v>
      </c>
    </row>
    <row r="20" spans="1:10" ht="15.75">
      <c r="A20" s="39" t="s">
        <v>25</v>
      </c>
      <c r="B20" s="36">
        <f t="shared" si="7"/>
        <v>425</v>
      </c>
      <c r="C20" s="29">
        <f t="shared" ref="C20:J20" si="10">C19+7</f>
        <v>41834</v>
      </c>
      <c r="D20" s="29">
        <f t="shared" si="10"/>
        <v>41836</v>
      </c>
      <c r="E20" s="29">
        <f t="shared" si="10"/>
        <v>41838</v>
      </c>
      <c r="F20" s="29">
        <f t="shared" si="10"/>
        <v>41857</v>
      </c>
      <c r="G20" s="29">
        <f t="shared" si="10"/>
        <v>41865</v>
      </c>
      <c r="H20" s="29">
        <f t="shared" si="10"/>
        <v>41867</v>
      </c>
      <c r="I20" s="29">
        <f t="shared" si="10"/>
        <v>41869</v>
      </c>
      <c r="J20" s="30">
        <f t="shared" si="10"/>
        <v>41870</v>
      </c>
    </row>
    <row r="21" spans="1:10" ht="15.75">
      <c r="A21" s="39" t="s">
        <v>26</v>
      </c>
      <c r="B21" s="36">
        <f t="shared" si="7"/>
        <v>426</v>
      </c>
      <c r="C21" s="29">
        <f t="shared" ref="C21:J21" si="11">C20+7</f>
        <v>41841</v>
      </c>
      <c r="D21" s="29">
        <f t="shared" si="11"/>
        <v>41843</v>
      </c>
      <c r="E21" s="29">
        <f t="shared" si="11"/>
        <v>41845</v>
      </c>
      <c r="F21" s="29">
        <f t="shared" si="11"/>
        <v>41864</v>
      </c>
      <c r="G21" s="29">
        <f t="shared" si="11"/>
        <v>41872</v>
      </c>
      <c r="H21" s="29">
        <f t="shared" si="11"/>
        <v>41874</v>
      </c>
      <c r="I21" s="29">
        <f t="shared" si="11"/>
        <v>41876</v>
      </c>
      <c r="J21" s="30">
        <f t="shared" si="11"/>
        <v>41877</v>
      </c>
    </row>
    <row r="22" spans="1:10" ht="15.75">
      <c r="A22" s="39" t="s">
        <v>20</v>
      </c>
      <c r="B22" s="36">
        <f t="shared" si="7"/>
        <v>427</v>
      </c>
      <c r="C22" s="29">
        <f t="shared" ref="C22:J22" si="12">C21+7</f>
        <v>41848</v>
      </c>
      <c r="D22" s="29">
        <f t="shared" si="12"/>
        <v>41850</v>
      </c>
      <c r="E22" s="29">
        <f t="shared" si="12"/>
        <v>41852</v>
      </c>
      <c r="F22" s="29">
        <f t="shared" si="12"/>
        <v>41871</v>
      </c>
      <c r="G22" s="29">
        <f t="shared" si="12"/>
        <v>41879</v>
      </c>
      <c r="H22" s="29">
        <f t="shared" si="12"/>
        <v>41881</v>
      </c>
      <c r="I22" s="29">
        <f t="shared" si="12"/>
        <v>41883</v>
      </c>
      <c r="J22" s="30">
        <f t="shared" si="12"/>
        <v>41884</v>
      </c>
    </row>
    <row r="23" spans="1:10" ht="15.75">
      <c r="A23" s="39" t="s">
        <v>60</v>
      </c>
      <c r="B23" s="36">
        <f t="shared" si="7"/>
        <v>428</v>
      </c>
      <c r="C23" s="29">
        <f t="shared" ref="C23:J23" si="13">C22+7</f>
        <v>41855</v>
      </c>
      <c r="D23" s="29">
        <f t="shared" si="13"/>
        <v>41857</v>
      </c>
      <c r="E23" s="29">
        <f t="shared" si="13"/>
        <v>41859</v>
      </c>
      <c r="F23" s="29">
        <f t="shared" si="13"/>
        <v>41878</v>
      </c>
      <c r="G23" s="29">
        <f t="shared" si="13"/>
        <v>41886</v>
      </c>
      <c r="H23" s="29">
        <f t="shared" si="13"/>
        <v>41888</v>
      </c>
      <c r="I23" s="29">
        <f t="shared" si="13"/>
        <v>41890</v>
      </c>
      <c r="J23" s="30">
        <f t="shared" si="13"/>
        <v>41891</v>
      </c>
    </row>
    <row r="24" spans="1:10" ht="15.75">
      <c r="A24" s="39" t="s">
        <v>61</v>
      </c>
      <c r="B24" s="36">
        <f t="shared" si="7"/>
        <v>429</v>
      </c>
      <c r="C24" s="29">
        <f t="shared" ref="C24:J24" si="14">C23+7</f>
        <v>41862</v>
      </c>
      <c r="D24" s="29">
        <f t="shared" si="14"/>
        <v>41864</v>
      </c>
      <c r="E24" s="29">
        <f t="shared" si="14"/>
        <v>41866</v>
      </c>
      <c r="F24" s="29">
        <f t="shared" si="14"/>
        <v>41885</v>
      </c>
      <c r="G24" s="29">
        <f t="shared" si="14"/>
        <v>41893</v>
      </c>
      <c r="H24" s="29">
        <f t="shared" si="14"/>
        <v>41895</v>
      </c>
      <c r="I24" s="29">
        <f t="shared" si="14"/>
        <v>41897</v>
      </c>
      <c r="J24" s="30">
        <f t="shared" si="14"/>
        <v>41898</v>
      </c>
    </row>
    <row r="25" spans="1:10" ht="15.75">
      <c r="A25" s="39" t="s">
        <v>58</v>
      </c>
      <c r="B25" s="36">
        <f t="shared" si="7"/>
        <v>430</v>
      </c>
      <c r="C25" s="29">
        <f t="shared" ref="C25:J26" si="15">C24+7</f>
        <v>41869</v>
      </c>
      <c r="D25" s="29">
        <f t="shared" si="15"/>
        <v>41871</v>
      </c>
      <c r="E25" s="29">
        <f t="shared" si="15"/>
        <v>41873</v>
      </c>
      <c r="F25" s="29">
        <f t="shared" si="15"/>
        <v>41892</v>
      </c>
      <c r="G25" s="29">
        <f t="shared" si="15"/>
        <v>41900</v>
      </c>
      <c r="H25" s="29">
        <f t="shared" si="15"/>
        <v>41902</v>
      </c>
      <c r="I25" s="29">
        <f t="shared" si="15"/>
        <v>41904</v>
      </c>
      <c r="J25" s="30">
        <f t="shared" si="15"/>
        <v>41905</v>
      </c>
    </row>
    <row r="26" spans="1:10" ht="16.5" thickBot="1">
      <c r="A26" s="40" t="s">
        <v>59</v>
      </c>
      <c r="B26" s="41">
        <f t="shared" ref="B26" si="16">B25+1</f>
        <v>431</v>
      </c>
      <c r="C26" s="31">
        <f t="shared" si="15"/>
        <v>41876</v>
      </c>
      <c r="D26" s="31">
        <f t="shared" si="15"/>
        <v>41878</v>
      </c>
      <c r="E26" s="31">
        <f t="shared" si="15"/>
        <v>41880</v>
      </c>
      <c r="F26" s="31">
        <f t="shared" si="15"/>
        <v>41899</v>
      </c>
      <c r="G26" s="31">
        <f t="shared" si="15"/>
        <v>41907</v>
      </c>
      <c r="H26" s="31">
        <f t="shared" si="15"/>
        <v>41909</v>
      </c>
      <c r="I26" s="31">
        <f t="shared" si="15"/>
        <v>41911</v>
      </c>
      <c r="J26" s="32">
        <f t="shared" si="15"/>
        <v>41912</v>
      </c>
    </row>
    <row r="27" spans="1:10">
      <c r="A27" s="16"/>
      <c r="B27" s="12"/>
      <c r="C27" s="15"/>
      <c r="D27" s="15"/>
      <c r="E27" s="15"/>
      <c r="F27" s="15"/>
      <c r="G27" s="15"/>
      <c r="H27" s="15"/>
      <c r="I27" s="15"/>
      <c r="J27" s="15"/>
    </row>
    <row r="28" spans="1:10">
      <c r="A28" s="6" t="s">
        <v>9</v>
      </c>
    </row>
  </sheetData>
  <mergeCells count="1">
    <mergeCell ref="A7:J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:J27"/>
  <sheetViews>
    <sheetView showGridLines="0" topLeftCell="A7" workbookViewId="0">
      <selection activeCell="A29" sqref="A29"/>
    </sheetView>
  </sheetViews>
  <sheetFormatPr defaultRowHeight="15"/>
  <cols>
    <col min="1" max="1" width="26.28515625" bestFit="1" customWidth="1"/>
    <col min="3" max="3" width="11.42578125" customWidth="1"/>
    <col min="4" max="4" width="14" customWidth="1"/>
    <col min="5" max="5" width="11.42578125" customWidth="1"/>
    <col min="6" max="6" width="19.7109375" bestFit="1" customWidth="1"/>
    <col min="7" max="7" width="16.85546875" bestFit="1" customWidth="1"/>
    <col min="8" max="8" width="16.28515625" bestFit="1" customWidth="1"/>
    <col min="9" max="9" width="16.28515625" customWidth="1"/>
    <col min="10" max="10" width="14.5703125" bestFit="1" customWidth="1"/>
    <col min="11" max="11" width="12.7109375" customWidth="1"/>
  </cols>
  <sheetData>
    <row r="5" spans="1:10" ht="15.75" thickBot="1"/>
    <row r="6" spans="1:10" ht="16.5" thickBot="1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20"/>
    </row>
    <row r="7" spans="1:10" ht="26.25" thickBot="1">
      <c r="A7" s="1" t="s">
        <v>0</v>
      </c>
      <c r="B7" s="2" t="s">
        <v>1</v>
      </c>
      <c r="C7" s="3" t="s">
        <v>3</v>
      </c>
      <c r="D7" s="3" t="s">
        <v>8</v>
      </c>
      <c r="E7" s="2" t="s">
        <v>2</v>
      </c>
      <c r="F7" s="8" t="s">
        <v>36</v>
      </c>
      <c r="G7" s="8" t="s">
        <v>15</v>
      </c>
      <c r="H7" s="9" t="s">
        <v>23</v>
      </c>
      <c r="I7" s="10" t="s">
        <v>13</v>
      </c>
      <c r="J7" s="11" t="s">
        <v>37</v>
      </c>
    </row>
    <row r="8" spans="1:10" ht="15.75">
      <c r="A8" s="42" t="s">
        <v>31</v>
      </c>
      <c r="B8" s="38" t="s">
        <v>46</v>
      </c>
      <c r="C8" s="46">
        <v>41757</v>
      </c>
      <c r="D8" s="46">
        <v>41758</v>
      </c>
      <c r="E8" s="46">
        <v>41760</v>
      </c>
      <c r="F8" s="46">
        <v>41784</v>
      </c>
      <c r="G8" s="46">
        <v>41785</v>
      </c>
      <c r="H8" s="46">
        <v>41786</v>
      </c>
      <c r="I8" s="46">
        <v>41788</v>
      </c>
      <c r="J8" s="47">
        <v>41791</v>
      </c>
    </row>
    <row r="9" spans="1:10" ht="15.75">
      <c r="A9" s="43" t="s">
        <v>32</v>
      </c>
      <c r="B9" s="36" t="s">
        <v>47</v>
      </c>
      <c r="C9" s="48">
        <f t="shared" ref="C9:I9" si="0">C8+7</f>
        <v>41764</v>
      </c>
      <c r="D9" s="48">
        <f t="shared" si="0"/>
        <v>41765</v>
      </c>
      <c r="E9" s="48">
        <f t="shared" si="0"/>
        <v>41767</v>
      </c>
      <c r="F9" s="48">
        <f t="shared" si="0"/>
        <v>41791</v>
      </c>
      <c r="G9" s="48">
        <f t="shared" si="0"/>
        <v>41792</v>
      </c>
      <c r="H9" s="48">
        <f t="shared" si="0"/>
        <v>41793</v>
      </c>
      <c r="I9" s="48">
        <f t="shared" si="0"/>
        <v>41795</v>
      </c>
      <c r="J9" s="49">
        <f>J8+7</f>
        <v>41798</v>
      </c>
    </row>
    <row r="10" spans="1:10" ht="15.75">
      <c r="A10" s="44" t="s">
        <v>33</v>
      </c>
      <c r="B10" s="36" t="s">
        <v>48</v>
      </c>
      <c r="C10" s="48">
        <f t="shared" ref="C10:I10" si="1">C9+7</f>
        <v>41771</v>
      </c>
      <c r="D10" s="48">
        <f t="shared" si="1"/>
        <v>41772</v>
      </c>
      <c r="E10" s="48">
        <f t="shared" si="1"/>
        <v>41774</v>
      </c>
      <c r="F10" s="48">
        <f t="shared" si="1"/>
        <v>41798</v>
      </c>
      <c r="G10" s="48">
        <f t="shared" si="1"/>
        <v>41799</v>
      </c>
      <c r="H10" s="48">
        <f t="shared" si="1"/>
        <v>41800</v>
      </c>
      <c r="I10" s="48">
        <f t="shared" si="1"/>
        <v>41802</v>
      </c>
      <c r="J10" s="49">
        <f>J9+7</f>
        <v>41805</v>
      </c>
    </row>
    <row r="11" spans="1:10" ht="15.75">
      <c r="A11" s="44" t="s">
        <v>34</v>
      </c>
      <c r="B11" s="36" t="s">
        <v>49</v>
      </c>
      <c r="C11" s="48">
        <f t="shared" ref="C11:I11" si="2">C10+7</f>
        <v>41778</v>
      </c>
      <c r="D11" s="48">
        <f t="shared" si="2"/>
        <v>41779</v>
      </c>
      <c r="E11" s="48">
        <f t="shared" si="2"/>
        <v>41781</v>
      </c>
      <c r="F11" s="48">
        <f t="shared" si="2"/>
        <v>41805</v>
      </c>
      <c r="G11" s="48">
        <f t="shared" si="2"/>
        <v>41806</v>
      </c>
      <c r="H11" s="48">
        <f t="shared" si="2"/>
        <v>41807</v>
      </c>
      <c r="I11" s="48">
        <f t="shared" si="2"/>
        <v>41809</v>
      </c>
      <c r="J11" s="49">
        <f>J10+7</f>
        <v>41812</v>
      </c>
    </row>
    <row r="12" spans="1:10" ht="15.75">
      <c r="A12" s="44" t="s">
        <v>35</v>
      </c>
      <c r="B12" s="36" t="s">
        <v>50</v>
      </c>
      <c r="C12" s="48">
        <f t="shared" ref="C12:I12" si="3">C11+7</f>
        <v>41785</v>
      </c>
      <c r="D12" s="48">
        <f t="shared" si="3"/>
        <v>41786</v>
      </c>
      <c r="E12" s="48">
        <f t="shared" si="3"/>
        <v>41788</v>
      </c>
      <c r="F12" s="48">
        <f t="shared" si="3"/>
        <v>41812</v>
      </c>
      <c r="G12" s="48">
        <f t="shared" si="3"/>
        <v>41813</v>
      </c>
      <c r="H12" s="48">
        <f t="shared" si="3"/>
        <v>41814</v>
      </c>
      <c r="I12" s="48">
        <f t="shared" si="3"/>
        <v>41816</v>
      </c>
      <c r="J12" s="49">
        <f>J11+7</f>
        <v>41819</v>
      </c>
    </row>
    <row r="13" spans="1:10" ht="15.75">
      <c r="A13" s="43" t="s">
        <v>28</v>
      </c>
      <c r="B13" s="36" t="s">
        <v>62</v>
      </c>
      <c r="C13" s="48">
        <f t="shared" ref="C13:I13" si="4">C12+7</f>
        <v>41792</v>
      </c>
      <c r="D13" s="48">
        <f t="shared" si="4"/>
        <v>41793</v>
      </c>
      <c r="E13" s="48">
        <f t="shared" si="4"/>
        <v>41795</v>
      </c>
      <c r="F13" s="48">
        <f t="shared" si="4"/>
        <v>41819</v>
      </c>
      <c r="G13" s="48">
        <f t="shared" si="4"/>
        <v>41820</v>
      </c>
      <c r="H13" s="48">
        <f t="shared" si="4"/>
        <v>41821</v>
      </c>
      <c r="I13" s="48">
        <f t="shared" si="4"/>
        <v>41823</v>
      </c>
      <c r="J13" s="49">
        <f>J12+7</f>
        <v>41826</v>
      </c>
    </row>
    <row r="14" spans="1:10" ht="15.75">
      <c r="A14" s="43" t="s">
        <v>29</v>
      </c>
      <c r="B14" s="36" t="s">
        <v>63</v>
      </c>
      <c r="C14" s="48">
        <f t="shared" ref="C14:I14" si="5">C13+7</f>
        <v>41799</v>
      </c>
      <c r="D14" s="48">
        <f t="shared" si="5"/>
        <v>41800</v>
      </c>
      <c r="E14" s="48">
        <f t="shared" si="5"/>
        <v>41802</v>
      </c>
      <c r="F14" s="48">
        <f t="shared" si="5"/>
        <v>41826</v>
      </c>
      <c r="G14" s="48">
        <f t="shared" si="5"/>
        <v>41827</v>
      </c>
      <c r="H14" s="48">
        <f t="shared" si="5"/>
        <v>41828</v>
      </c>
      <c r="I14" s="48">
        <f t="shared" si="5"/>
        <v>41830</v>
      </c>
      <c r="J14" s="49">
        <f>J13+7</f>
        <v>41833</v>
      </c>
    </row>
    <row r="15" spans="1:10" ht="15.75">
      <c r="A15" s="44" t="s">
        <v>30</v>
      </c>
      <c r="B15" s="36" t="s">
        <v>64</v>
      </c>
      <c r="C15" s="48">
        <f t="shared" ref="C15:I15" si="6">C14+7</f>
        <v>41806</v>
      </c>
      <c r="D15" s="48">
        <f t="shared" si="6"/>
        <v>41807</v>
      </c>
      <c r="E15" s="48">
        <f t="shared" si="6"/>
        <v>41809</v>
      </c>
      <c r="F15" s="48">
        <f t="shared" si="6"/>
        <v>41833</v>
      </c>
      <c r="G15" s="48">
        <f t="shared" si="6"/>
        <v>41834</v>
      </c>
      <c r="H15" s="48">
        <f t="shared" si="6"/>
        <v>41835</v>
      </c>
      <c r="I15" s="48">
        <f t="shared" si="6"/>
        <v>41837</v>
      </c>
      <c r="J15" s="49">
        <f>J14+7</f>
        <v>41840</v>
      </c>
    </row>
    <row r="16" spans="1:10" ht="15.75">
      <c r="A16" s="43" t="s">
        <v>31</v>
      </c>
      <c r="B16" s="36" t="s">
        <v>65</v>
      </c>
      <c r="C16" s="48">
        <f t="shared" ref="C16:I16" si="7">C15+7</f>
        <v>41813</v>
      </c>
      <c r="D16" s="48">
        <f t="shared" si="7"/>
        <v>41814</v>
      </c>
      <c r="E16" s="48">
        <f t="shared" si="7"/>
        <v>41816</v>
      </c>
      <c r="F16" s="48">
        <f t="shared" si="7"/>
        <v>41840</v>
      </c>
      <c r="G16" s="48">
        <f t="shared" si="7"/>
        <v>41841</v>
      </c>
      <c r="H16" s="48">
        <f t="shared" si="7"/>
        <v>41842</v>
      </c>
      <c r="I16" s="48">
        <f t="shared" si="7"/>
        <v>41844</v>
      </c>
      <c r="J16" s="49">
        <f>J15+7</f>
        <v>41847</v>
      </c>
    </row>
    <row r="17" spans="1:10" ht="15.75">
      <c r="A17" s="43" t="s">
        <v>32</v>
      </c>
      <c r="B17" s="36" t="s">
        <v>71</v>
      </c>
      <c r="C17" s="48">
        <f t="shared" ref="C17:J17" si="8">C16+7</f>
        <v>41820</v>
      </c>
      <c r="D17" s="48">
        <f t="shared" si="8"/>
        <v>41821</v>
      </c>
      <c r="E17" s="48">
        <f t="shared" si="8"/>
        <v>41823</v>
      </c>
      <c r="F17" s="48">
        <f t="shared" si="8"/>
        <v>41847</v>
      </c>
      <c r="G17" s="48">
        <f t="shared" si="8"/>
        <v>41848</v>
      </c>
      <c r="H17" s="48">
        <f t="shared" si="8"/>
        <v>41849</v>
      </c>
      <c r="I17" s="48">
        <f t="shared" si="8"/>
        <v>41851</v>
      </c>
      <c r="J17" s="49">
        <f t="shared" si="8"/>
        <v>41854</v>
      </c>
    </row>
    <row r="18" spans="1:10" ht="15.75">
      <c r="A18" s="44" t="s">
        <v>33</v>
      </c>
      <c r="B18" s="36" t="s">
        <v>72</v>
      </c>
      <c r="C18" s="48">
        <f t="shared" ref="C18:J18" si="9">C17+7</f>
        <v>41827</v>
      </c>
      <c r="D18" s="48">
        <f t="shared" si="9"/>
        <v>41828</v>
      </c>
      <c r="E18" s="48">
        <f t="shared" si="9"/>
        <v>41830</v>
      </c>
      <c r="F18" s="48">
        <f t="shared" si="9"/>
        <v>41854</v>
      </c>
      <c r="G18" s="48">
        <f t="shared" si="9"/>
        <v>41855</v>
      </c>
      <c r="H18" s="48">
        <f t="shared" si="9"/>
        <v>41856</v>
      </c>
      <c r="I18" s="48">
        <f t="shared" si="9"/>
        <v>41858</v>
      </c>
      <c r="J18" s="49">
        <f t="shared" si="9"/>
        <v>41861</v>
      </c>
    </row>
    <row r="19" spans="1:10" ht="15.75">
      <c r="A19" s="44" t="s">
        <v>34</v>
      </c>
      <c r="B19" s="36" t="s">
        <v>73</v>
      </c>
      <c r="C19" s="48">
        <f t="shared" ref="C19:J19" si="10">C18+7</f>
        <v>41834</v>
      </c>
      <c r="D19" s="48">
        <f t="shared" si="10"/>
        <v>41835</v>
      </c>
      <c r="E19" s="48">
        <f t="shared" si="10"/>
        <v>41837</v>
      </c>
      <c r="F19" s="48">
        <f t="shared" si="10"/>
        <v>41861</v>
      </c>
      <c r="G19" s="48">
        <f t="shared" si="10"/>
        <v>41862</v>
      </c>
      <c r="H19" s="48">
        <f t="shared" si="10"/>
        <v>41863</v>
      </c>
      <c r="I19" s="48">
        <f t="shared" si="10"/>
        <v>41865</v>
      </c>
      <c r="J19" s="49">
        <f t="shared" si="10"/>
        <v>41868</v>
      </c>
    </row>
    <row r="20" spans="1:10" ht="15.75">
      <c r="A20" s="44" t="s">
        <v>35</v>
      </c>
      <c r="B20" s="36" t="s">
        <v>74</v>
      </c>
      <c r="C20" s="48">
        <f t="shared" ref="C20:J20" si="11">C19+7</f>
        <v>41841</v>
      </c>
      <c r="D20" s="48">
        <f t="shared" si="11"/>
        <v>41842</v>
      </c>
      <c r="E20" s="48">
        <f t="shared" si="11"/>
        <v>41844</v>
      </c>
      <c r="F20" s="48">
        <f t="shared" si="11"/>
        <v>41868</v>
      </c>
      <c r="G20" s="48">
        <f t="shared" si="11"/>
        <v>41869</v>
      </c>
      <c r="H20" s="48">
        <f t="shared" si="11"/>
        <v>41870</v>
      </c>
      <c r="I20" s="48">
        <f t="shared" si="11"/>
        <v>41872</v>
      </c>
      <c r="J20" s="49">
        <f t="shared" si="11"/>
        <v>41875</v>
      </c>
    </row>
    <row r="21" spans="1:10" ht="15.75">
      <c r="A21" s="43" t="s">
        <v>28</v>
      </c>
      <c r="B21" s="36" t="s">
        <v>75</v>
      </c>
      <c r="C21" s="48">
        <f t="shared" ref="C21:J21" si="12">C20+7</f>
        <v>41848</v>
      </c>
      <c r="D21" s="48">
        <f t="shared" si="12"/>
        <v>41849</v>
      </c>
      <c r="E21" s="48">
        <f t="shared" si="12"/>
        <v>41851</v>
      </c>
      <c r="F21" s="48">
        <f t="shared" si="12"/>
        <v>41875</v>
      </c>
      <c r="G21" s="48">
        <f t="shared" si="12"/>
        <v>41876</v>
      </c>
      <c r="H21" s="48">
        <f t="shared" si="12"/>
        <v>41877</v>
      </c>
      <c r="I21" s="48">
        <f t="shared" si="12"/>
        <v>41879</v>
      </c>
      <c r="J21" s="49">
        <f t="shared" si="12"/>
        <v>41882</v>
      </c>
    </row>
    <row r="22" spans="1:10" ht="15.75">
      <c r="A22" s="43" t="s">
        <v>29</v>
      </c>
      <c r="B22" s="36" t="s">
        <v>76</v>
      </c>
      <c r="C22" s="48">
        <f t="shared" ref="C22:J22" si="13">C21+7</f>
        <v>41855</v>
      </c>
      <c r="D22" s="48">
        <f t="shared" si="13"/>
        <v>41856</v>
      </c>
      <c r="E22" s="48">
        <f t="shared" si="13"/>
        <v>41858</v>
      </c>
      <c r="F22" s="48">
        <f t="shared" si="13"/>
        <v>41882</v>
      </c>
      <c r="G22" s="48">
        <f t="shared" si="13"/>
        <v>41883</v>
      </c>
      <c r="H22" s="48">
        <f t="shared" si="13"/>
        <v>41884</v>
      </c>
      <c r="I22" s="48">
        <f t="shared" si="13"/>
        <v>41886</v>
      </c>
      <c r="J22" s="49">
        <f t="shared" si="13"/>
        <v>41889</v>
      </c>
    </row>
    <row r="23" spans="1:10" ht="15.75">
      <c r="A23" s="44" t="s">
        <v>30</v>
      </c>
      <c r="B23" s="36" t="s">
        <v>77</v>
      </c>
      <c r="C23" s="48">
        <f t="shared" ref="C23:J23" si="14">C22+7</f>
        <v>41862</v>
      </c>
      <c r="D23" s="48">
        <f t="shared" si="14"/>
        <v>41863</v>
      </c>
      <c r="E23" s="48">
        <f t="shared" si="14"/>
        <v>41865</v>
      </c>
      <c r="F23" s="48">
        <f t="shared" si="14"/>
        <v>41889</v>
      </c>
      <c r="G23" s="48">
        <f t="shared" si="14"/>
        <v>41890</v>
      </c>
      <c r="H23" s="48">
        <f t="shared" si="14"/>
        <v>41891</v>
      </c>
      <c r="I23" s="48">
        <f t="shared" si="14"/>
        <v>41893</v>
      </c>
      <c r="J23" s="49">
        <f t="shared" si="14"/>
        <v>41896</v>
      </c>
    </row>
    <row r="24" spans="1:10" ht="15.75">
      <c r="A24" s="43" t="s">
        <v>31</v>
      </c>
      <c r="B24" s="36" t="s">
        <v>78</v>
      </c>
      <c r="C24" s="48">
        <f t="shared" ref="C24:J25" si="15">C23+7</f>
        <v>41869</v>
      </c>
      <c r="D24" s="48">
        <f t="shared" si="15"/>
        <v>41870</v>
      </c>
      <c r="E24" s="48">
        <f t="shared" si="15"/>
        <v>41872</v>
      </c>
      <c r="F24" s="48">
        <f t="shared" si="15"/>
        <v>41896</v>
      </c>
      <c r="G24" s="48">
        <f t="shared" si="15"/>
        <v>41897</v>
      </c>
      <c r="H24" s="48">
        <f t="shared" si="15"/>
        <v>41898</v>
      </c>
      <c r="I24" s="48">
        <f t="shared" si="15"/>
        <v>41900</v>
      </c>
      <c r="J24" s="49">
        <f t="shared" si="15"/>
        <v>41903</v>
      </c>
    </row>
    <row r="25" spans="1:10" ht="16.5" thickBot="1">
      <c r="A25" s="45" t="s">
        <v>32</v>
      </c>
      <c r="B25" s="41" t="s">
        <v>79</v>
      </c>
      <c r="C25" s="50">
        <f t="shared" si="15"/>
        <v>41876</v>
      </c>
      <c r="D25" s="50">
        <f t="shared" si="15"/>
        <v>41877</v>
      </c>
      <c r="E25" s="50">
        <f t="shared" si="15"/>
        <v>41879</v>
      </c>
      <c r="F25" s="50">
        <f t="shared" si="15"/>
        <v>41903</v>
      </c>
      <c r="G25" s="50">
        <f t="shared" si="15"/>
        <v>41904</v>
      </c>
      <c r="H25" s="50">
        <f t="shared" si="15"/>
        <v>41905</v>
      </c>
      <c r="I25" s="50">
        <f t="shared" si="15"/>
        <v>41907</v>
      </c>
      <c r="J25" s="51">
        <f t="shared" si="15"/>
        <v>41910</v>
      </c>
    </row>
    <row r="26" spans="1:10" ht="15.75">
      <c r="A26" s="13"/>
      <c r="B26" s="12"/>
      <c r="C26" s="14"/>
      <c r="D26" s="14"/>
      <c r="E26" s="14"/>
      <c r="F26" s="14"/>
      <c r="G26" s="14"/>
      <c r="H26" s="14"/>
      <c r="I26" s="14"/>
      <c r="J26" s="14"/>
    </row>
    <row r="27" spans="1:10">
      <c r="A27" s="6" t="s">
        <v>9</v>
      </c>
    </row>
  </sheetData>
  <mergeCells count="1">
    <mergeCell ref="A6:J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5:N28"/>
  <sheetViews>
    <sheetView showGridLines="0" topLeftCell="A4" workbookViewId="0">
      <selection activeCell="C18" sqref="C18"/>
    </sheetView>
  </sheetViews>
  <sheetFormatPr defaultRowHeight="15"/>
  <cols>
    <col min="1" max="1" width="26.28515625" bestFit="1" customWidth="1"/>
    <col min="3" max="3" width="11.42578125" customWidth="1"/>
    <col min="4" max="4" width="14" customWidth="1"/>
    <col min="5" max="5" width="11.42578125" customWidth="1"/>
    <col min="6" max="6" width="12.5703125" bestFit="1" customWidth="1"/>
    <col min="7" max="7" width="23" bestFit="1" customWidth="1"/>
    <col min="8" max="8" width="10.5703125" customWidth="1"/>
    <col min="9" max="9" width="12.5703125" bestFit="1" customWidth="1"/>
    <col min="10" max="10" width="16.85546875" bestFit="1" customWidth="1"/>
    <col min="11" max="11" width="12.140625" bestFit="1" customWidth="1"/>
    <col min="12" max="12" width="12.140625" customWidth="1"/>
    <col min="13" max="13" width="16.28515625" bestFit="1" customWidth="1"/>
    <col min="14" max="14" width="14.140625" bestFit="1" customWidth="1"/>
    <col min="15" max="15" width="11.42578125" customWidth="1"/>
    <col min="16" max="16" width="12.7109375" customWidth="1"/>
  </cols>
  <sheetData>
    <row r="5" spans="1:14" ht="8.25" customHeight="1" thickBot="1"/>
    <row r="6" spans="1:14" ht="16.5" thickBot="1">
      <c r="A6" s="18" t="s">
        <v>38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ht="15.75" thickBot="1">
      <c r="A7" s="1" t="s">
        <v>0</v>
      </c>
      <c r="B7" s="2" t="s">
        <v>1</v>
      </c>
      <c r="C7" s="3" t="s">
        <v>40</v>
      </c>
      <c r="D7" s="3" t="s">
        <v>8</v>
      </c>
      <c r="E7" s="2" t="s">
        <v>2</v>
      </c>
      <c r="F7" s="4" t="s">
        <v>41</v>
      </c>
      <c r="G7" s="4" t="s">
        <v>5</v>
      </c>
      <c r="H7" s="4" t="s">
        <v>1</v>
      </c>
      <c r="I7" s="4" t="s">
        <v>45</v>
      </c>
      <c r="J7" s="2" t="s">
        <v>36</v>
      </c>
      <c r="K7" s="2" t="s">
        <v>13</v>
      </c>
      <c r="L7" s="2" t="s">
        <v>23</v>
      </c>
      <c r="M7" s="5" t="s">
        <v>15</v>
      </c>
      <c r="N7" s="2" t="s">
        <v>37</v>
      </c>
    </row>
    <row r="8" spans="1:14" ht="15.75">
      <c r="A8" s="21" t="s">
        <v>42</v>
      </c>
      <c r="B8" s="22">
        <v>177</v>
      </c>
      <c r="C8" s="34">
        <v>41760</v>
      </c>
      <c r="D8" s="34">
        <v>41760</v>
      </c>
      <c r="E8" s="34">
        <v>41762</v>
      </c>
      <c r="F8" s="34">
        <v>41767</v>
      </c>
      <c r="G8" s="22" t="s">
        <v>80</v>
      </c>
      <c r="H8" s="52" t="s">
        <v>81</v>
      </c>
      <c r="I8" s="34">
        <v>41771</v>
      </c>
      <c r="J8" s="34">
        <v>41786</v>
      </c>
      <c r="K8" s="34">
        <v>41789</v>
      </c>
      <c r="L8" s="34">
        <v>41791</v>
      </c>
      <c r="M8" s="34">
        <v>41793</v>
      </c>
      <c r="N8" s="35">
        <v>41796</v>
      </c>
    </row>
    <row r="9" spans="1:14" ht="15.75">
      <c r="A9" s="23" t="s">
        <v>43</v>
      </c>
      <c r="B9" s="24">
        <v>76</v>
      </c>
      <c r="C9" s="29">
        <f t="shared" ref="C9:F9" si="0">C8+7</f>
        <v>41767</v>
      </c>
      <c r="D9" s="29">
        <f t="shared" si="0"/>
        <v>41767</v>
      </c>
      <c r="E9" s="29">
        <f t="shared" si="0"/>
        <v>41769</v>
      </c>
      <c r="F9" s="29">
        <f t="shared" si="0"/>
        <v>41774</v>
      </c>
      <c r="G9" s="24" t="s">
        <v>44</v>
      </c>
      <c r="H9" s="53" t="s">
        <v>57</v>
      </c>
      <c r="I9" s="29">
        <f t="shared" ref="I9:N9" si="1">I8+7</f>
        <v>41778</v>
      </c>
      <c r="J9" s="29">
        <f t="shared" si="1"/>
        <v>41793</v>
      </c>
      <c r="K9" s="29">
        <f t="shared" si="1"/>
        <v>41796</v>
      </c>
      <c r="L9" s="29">
        <f t="shared" si="1"/>
        <v>41798</v>
      </c>
      <c r="M9" s="29">
        <f>M8+7</f>
        <v>41800</v>
      </c>
      <c r="N9" s="30">
        <f>N8+7</f>
        <v>41803</v>
      </c>
    </row>
    <row r="10" spans="1:14" ht="15.75">
      <c r="A10" s="23" t="s">
        <v>39</v>
      </c>
      <c r="B10" s="24">
        <v>87</v>
      </c>
      <c r="C10" s="29">
        <f t="shared" ref="C10:F10" si="2">C9+7</f>
        <v>41774</v>
      </c>
      <c r="D10" s="29">
        <f t="shared" si="2"/>
        <v>41774</v>
      </c>
      <c r="E10" s="29">
        <f t="shared" si="2"/>
        <v>41776</v>
      </c>
      <c r="F10" s="29">
        <f t="shared" si="2"/>
        <v>41781</v>
      </c>
      <c r="G10" s="24" t="s">
        <v>82</v>
      </c>
      <c r="H10" s="53" t="s">
        <v>57</v>
      </c>
      <c r="I10" s="29">
        <f t="shared" ref="I10:N10" si="3">I9+7</f>
        <v>41785</v>
      </c>
      <c r="J10" s="29">
        <f t="shared" si="3"/>
        <v>41800</v>
      </c>
      <c r="K10" s="29">
        <f t="shared" si="3"/>
        <v>41803</v>
      </c>
      <c r="L10" s="29">
        <f t="shared" si="3"/>
        <v>41805</v>
      </c>
      <c r="M10" s="29">
        <f>M9+7</f>
        <v>41807</v>
      </c>
      <c r="N10" s="30">
        <f>N9+7</f>
        <v>41810</v>
      </c>
    </row>
    <row r="11" spans="1:14" ht="15.75">
      <c r="A11" s="23" t="s">
        <v>42</v>
      </c>
      <c r="B11" s="24">
        <v>178</v>
      </c>
      <c r="C11" s="29">
        <f t="shared" ref="C11:F11" si="4">C10+7</f>
        <v>41781</v>
      </c>
      <c r="D11" s="29">
        <f t="shared" si="4"/>
        <v>41781</v>
      </c>
      <c r="E11" s="29">
        <f t="shared" si="4"/>
        <v>41783</v>
      </c>
      <c r="F11" s="29">
        <f t="shared" si="4"/>
        <v>41788</v>
      </c>
      <c r="G11" s="24" t="s">
        <v>83</v>
      </c>
      <c r="H11" s="53" t="s">
        <v>84</v>
      </c>
      <c r="I11" s="29">
        <f t="shared" ref="I11:N11" si="5">I10+7</f>
        <v>41792</v>
      </c>
      <c r="J11" s="29">
        <f t="shared" si="5"/>
        <v>41807</v>
      </c>
      <c r="K11" s="29">
        <f t="shared" si="5"/>
        <v>41810</v>
      </c>
      <c r="L11" s="29">
        <f t="shared" si="5"/>
        <v>41812</v>
      </c>
      <c r="M11" s="29">
        <f>M10+7</f>
        <v>41814</v>
      </c>
      <c r="N11" s="30">
        <f>N10+7</f>
        <v>41817</v>
      </c>
    </row>
    <row r="12" spans="1:14" ht="15.75">
      <c r="A12" s="23" t="s">
        <v>43</v>
      </c>
      <c r="B12" s="24">
        <v>77</v>
      </c>
      <c r="C12" s="29">
        <f t="shared" ref="C12:F12" si="6">C11+7</f>
        <v>41788</v>
      </c>
      <c r="D12" s="29">
        <f t="shared" si="6"/>
        <v>41788</v>
      </c>
      <c r="E12" s="29">
        <f t="shared" si="6"/>
        <v>41790</v>
      </c>
      <c r="F12" s="29">
        <f t="shared" si="6"/>
        <v>41795</v>
      </c>
      <c r="G12" s="24" t="s">
        <v>85</v>
      </c>
      <c r="H12" s="53" t="s">
        <v>81</v>
      </c>
      <c r="I12" s="29">
        <f t="shared" ref="I12:N12" si="7">I11+7</f>
        <v>41799</v>
      </c>
      <c r="J12" s="29">
        <f t="shared" si="7"/>
        <v>41814</v>
      </c>
      <c r="K12" s="29">
        <f t="shared" si="7"/>
        <v>41817</v>
      </c>
      <c r="L12" s="29">
        <f t="shared" si="7"/>
        <v>41819</v>
      </c>
      <c r="M12" s="29">
        <f>M11+7</f>
        <v>41821</v>
      </c>
      <c r="N12" s="30">
        <f>N11+7</f>
        <v>41824</v>
      </c>
    </row>
    <row r="13" spans="1:14" ht="15.75">
      <c r="A13" s="23" t="s">
        <v>39</v>
      </c>
      <c r="B13" s="24">
        <v>88</v>
      </c>
      <c r="C13" s="29">
        <f t="shared" ref="C13:F13" si="8">C12+7</f>
        <v>41795</v>
      </c>
      <c r="D13" s="29">
        <f t="shared" si="8"/>
        <v>41795</v>
      </c>
      <c r="E13" s="29">
        <f t="shared" si="8"/>
        <v>41797</v>
      </c>
      <c r="F13" s="29">
        <f t="shared" si="8"/>
        <v>41802</v>
      </c>
      <c r="G13" s="24" t="s">
        <v>86</v>
      </c>
      <c r="H13" s="53" t="s">
        <v>87</v>
      </c>
      <c r="I13" s="29">
        <f t="shared" ref="I13:N13" si="9">I12+7</f>
        <v>41806</v>
      </c>
      <c r="J13" s="29">
        <f t="shared" si="9"/>
        <v>41821</v>
      </c>
      <c r="K13" s="29">
        <f t="shared" si="9"/>
        <v>41824</v>
      </c>
      <c r="L13" s="29">
        <f t="shared" si="9"/>
        <v>41826</v>
      </c>
      <c r="M13" s="29">
        <f>M12+7</f>
        <v>41828</v>
      </c>
      <c r="N13" s="30">
        <f>N12+7</f>
        <v>41831</v>
      </c>
    </row>
    <row r="14" spans="1:14" ht="15.75">
      <c r="A14" s="23" t="s">
        <v>42</v>
      </c>
      <c r="B14" s="24">
        <v>179</v>
      </c>
      <c r="C14" s="29">
        <f t="shared" ref="C14:F14" si="10">C13+7</f>
        <v>41802</v>
      </c>
      <c r="D14" s="29">
        <f t="shared" si="10"/>
        <v>41802</v>
      </c>
      <c r="E14" s="29">
        <f t="shared" si="10"/>
        <v>41804</v>
      </c>
      <c r="F14" s="29">
        <f t="shared" si="10"/>
        <v>41809</v>
      </c>
      <c r="G14" s="24" t="s">
        <v>88</v>
      </c>
      <c r="H14" s="53" t="s">
        <v>89</v>
      </c>
      <c r="I14" s="29">
        <f t="shared" ref="I14:N14" si="11">I13+7</f>
        <v>41813</v>
      </c>
      <c r="J14" s="29">
        <f t="shared" si="11"/>
        <v>41828</v>
      </c>
      <c r="K14" s="29">
        <f t="shared" si="11"/>
        <v>41831</v>
      </c>
      <c r="L14" s="29">
        <f t="shared" si="11"/>
        <v>41833</v>
      </c>
      <c r="M14" s="29">
        <f>M13+7</f>
        <v>41835</v>
      </c>
      <c r="N14" s="30">
        <f>N13+7</f>
        <v>41838</v>
      </c>
    </row>
    <row r="15" spans="1:14" ht="15.75">
      <c r="A15" s="23" t="s">
        <v>43</v>
      </c>
      <c r="B15" s="24">
        <v>78</v>
      </c>
      <c r="C15" s="29">
        <f t="shared" ref="C15:F15" si="12">C14+7</f>
        <v>41809</v>
      </c>
      <c r="D15" s="29">
        <f t="shared" si="12"/>
        <v>41809</v>
      </c>
      <c r="E15" s="29">
        <f t="shared" si="12"/>
        <v>41811</v>
      </c>
      <c r="F15" s="29">
        <f t="shared" si="12"/>
        <v>41816</v>
      </c>
      <c r="G15" s="24" t="s">
        <v>68</v>
      </c>
      <c r="H15" s="53" t="s">
        <v>90</v>
      </c>
      <c r="I15" s="29">
        <f t="shared" ref="I15:N15" si="13">I14+7</f>
        <v>41820</v>
      </c>
      <c r="J15" s="29">
        <f t="shared" si="13"/>
        <v>41835</v>
      </c>
      <c r="K15" s="29">
        <f t="shared" si="13"/>
        <v>41838</v>
      </c>
      <c r="L15" s="29">
        <f t="shared" si="13"/>
        <v>41840</v>
      </c>
      <c r="M15" s="29">
        <f>M14+7</f>
        <v>41842</v>
      </c>
      <c r="N15" s="30">
        <f>N14+7</f>
        <v>41845</v>
      </c>
    </row>
    <row r="16" spans="1:14" ht="15.75">
      <c r="A16" s="23" t="s">
        <v>39</v>
      </c>
      <c r="B16" s="24">
        <v>89</v>
      </c>
      <c r="C16" s="29">
        <f t="shared" ref="C16:F16" si="14">C15+7</f>
        <v>41816</v>
      </c>
      <c r="D16" s="29">
        <f t="shared" si="14"/>
        <v>41816</v>
      </c>
      <c r="E16" s="29">
        <f t="shared" si="14"/>
        <v>41818</v>
      </c>
      <c r="F16" s="29">
        <f t="shared" si="14"/>
        <v>41823</v>
      </c>
      <c r="G16" s="33" t="s">
        <v>56</v>
      </c>
      <c r="H16" s="53"/>
      <c r="I16" s="29">
        <f t="shared" ref="I16:N16" si="15">I15+7</f>
        <v>41827</v>
      </c>
      <c r="J16" s="29">
        <f t="shared" si="15"/>
        <v>41842</v>
      </c>
      <c r="K16" s="29">
        <f t="shared" si="15"/>
        <v>41845</v>
      </c>
      <c r="L16" s="29">
        <f t="shared" si="15"/>
        <v>41847</v>
      </c>
      <c r="M16" s="29">
        <f>M15+7</f>
        <v>41849</v>
      </c>
      <c r="N16" s="30">
        <f>N15+7</f>
        <v>41852</v>
      </c>
    </row>
    <row r="17" spans="1:14" ht="15.75">
      <c r="A17" s="23" t="s">
        <v>42</v>
      </c>
      <c r="B17" s="24">
        <v>180</v>
      </c>
      <c r="C17" s="29">
        <f t="shared" ref="C17:F17" si="16">C16+7</f>
        <v>41823</v>
      </c>
      <c r="D17" s="29">
        <f t="shared" si="16"/>
        <v>41823</v>
      </c>
      <c r="E17" s="29">
        <f t="shared" si="16"/>
        <v>41825</v>
      </c>
      <c r="F17" s="29">
        <f t="shared" si="16"/>
        <v>41830</v>
      </c>
      <c r="G17" s="54" t="s">
        <v>91</v>
      </c>
      <c r="H17" s="53" t="s">
        <v>87</v>
      </c>
      <c r="I17" s="29">
        <f t="shared" ref="I17:N17" si="17">I16+7</f>
        <v>41834</v>
      </c>
      <c r="J17" s="29">
        <f t="shared" si="17"/>
        <v>41849</v>
      </c>
      <c r="K17" s="29">
        <f t="shared" si="17"/>
        <v>41852</v>
      </c>
      <c r="L17" s="29">
        <f t="shared" si="17"/>
        <v>41854</v>
      </c>
      <c r="M17" s="29">
        <f>M16+7</f>
        <v>41856</v>
      </c>
      <c r="N17" s="30">
        <f>N16+7</f>
        <v>41859</v>
      </c>
    </row>
    <row r="18" spans="1:14" ht="15.75">
      <c r="A18" s="23" t="s">
        <v>43</v>
      </c>
      <c r="B18" s="24">
        <v>79</v>
      </c>
      <c r="C18" s="29">
        <f t="shared" ref="C18:F18" si="18">C17+7</f>
        <v>41830</v>
      </c>
      <c r="D18" s="29">
        <f t="shared" si="18"/>
        <v>41830</v>
      </c>
      <c r="E18" s="29">
        <f t="shared" si="18"/>
        <v>41832</v>
      </c>
      <c r="F18" s="29">
        <f t="shared" si="18"/>
        <v>41837</v>
      </c>
      <c r="G18" s="54" t="s">
        <v>92</v>
      </c>
      <c r="H18" s="53" t="s">
        <v>93</v>
      </c>
      <c r="I18" s="29">
        <f t="shared" ref="I18:N18" si="19">I17+7</f>
        <v>41841</v>
      </c>
      <c r="J18" s="29">
        <f t="shared" si="19"/>
        <v>41856</v>
      </c>
      <c r="K18" s="29">
        <f t="shared" si="19"/>
        <v>41859</v>
      </c>
      <c r="L18" s="29">
        <f t="shared" si="19"/>
        <v>41861</v>
      </c>
      <c r="M18" s="29">
        <f>M17+7</f>
        <v>41863</v>
      </c>
      <c r="N18" s="30">
        <f>N17+7</f>
        <v>41866</v>
      </c>
    </row>
    <row r="19" spans="1:14" ht="15.75">
      <c r="A19" s="23" t="s">
        <v>39</v>
      </c>
      <c r="B19" s="24">
        <v>90</v>
      </c>
      <c r="C19" s="29">
        <f t="shared" ref="C19:F19" si="20">C18+7</f>
        <v>41837</v>
      </c>
      <c r="D19" s="29">
        <f t="shared" si="20"/>
        <v>41837</v>
      </c>
      <c r="E19" s="29">
        <f t="shared" si="20"/>
        <v>41839</v>
      </c>
      <c r="F19" s="29">
        <f t="shared" si="20"/>
        <v>41844</v>
      </c>
      <c r="G19" s="54" t="s">
        <v>94</v>
      </c>
      <c r="H19" s="53" t="s">
        <v>87</v>
      </c>
      <c r="I19" s="29">
        <f t="shared" ref="I19:N19" si="21">I18+7</f>
        <v>41848</v>
      </c>
      <c r="J19" s="29">
        <f t="shared" si="21"/>
        <v>41863</v>
      </c>
      <c r="K19" s="29">
        <f t="shared" si="21"/>
        <v>41866</v>
      </c>
      <c r="L19" s="29">
        <f t="shared" si="21"/>
        <v>41868</v>
      </c>
      <c r="M19" s="29">
        <f>M18+7</f>
        <v>41870</v>
      </c>
      <c r="N19" s="30">
        <f>N18+7</f>
        <v>41873</v>
      </c>
    </row>
    <row r="20" spans="1:14" ht="15.75">
      <c r="A20" s="23" t="s">
        <v>42</v>
      </c>
      <c r="B20" s="24">
        <v>181</v>
      </c>
      <c r="C20" s="29">
        <f t="shared" ref="C20:F20" si="22">C19+7</f>
        <v>41844</v>
      </c>
      <c r="D20" s="29">
        <f t="shared" si="22"/>
        <v>41844</v>
      </c>
      <c r="E20" s="29">
        <f t="shared" si="22"/>
        <v>41846</v>
      </c>
      <c r="F20" s="29">
        <f t="shared" si="22"/>
        <v>41851</v>
      </c>
      <c r="G20" s="54" t="s">
        <v>44</v>
      </c>
      <c r="H20" s="53" t="s">
        <v>95</v>
      </c>
      <c r="I20" s="29">
        <f t="shared" ref="I20:N20" si="23">I19+7</f>
        <v>41855</v>
      </c>
      <c r="J20" s="29">
        <f t="shared" si="23"/>
        <v>41870</v>
      </c>
      <c r="K20" s="29">
        <f t="shared" si="23"/>
        <v>41873</v>
      </c>
      <c r="L20" s="29">
        <f t="shared" si="23"/>
        <v>41875</v>
      </c>
      <c r="M20" s="29">
        <f>M19+7</f>
        <v>41877</v>
      </c>
      <c r="N20" s="30">
        <f>N19+7</f>
        <v>41880</v>
      </c>
    </row>
    <row r="21" spans="1:14" ht="15.75">
      <c r="A21" s="23" t="s">
        <v>43</v>
      </c>
      <c r="B21" s="24">
        <v>80</v>
      </c>
      <c r="C21" s="29">
        <f t="shared" ref="C21:F21" si="24">C20+7</f>
        <v>41851</v>
      </c>
      <c r="D21" s="29">
        <f t="shared" si="24"/>
        <v>41851</v>
      </c>
      <c r="E21" s="29">
        <f t="shared" si="24"/>
        <v>41853</v>
      </c>
      <c r="F21" s="29">
        <f t="shared" si="24"/>
        <v>41858</v>
      </c>
      <c r="G21" s="24" t="s">
        <v>82</v>
      </c>
      <c r="H21" s="53" t="s">
        <v>95</v>
      </c>
      <c r="I21" s="29">
        <f t="shared" ref="I21:N21" si="25">I20+7</f>
        <v>41862</v>
      </c>
      <c r="J21" s="29">
        <f t="shared" si="25"/>
        <v>41877</v>
      </c>
      <c r="K21" s="29">
        <f t="shared" si="25"/>
        <v>41880</v>
      </c>
      <c r="L21" s="29">
        <f t="shared" si="25"/>
        <v>41882</v>
      </c>
      <c r="M21" s="29">
        <f>M20+7</f>
        <v>41884</v>
      </c>
      <c r="N21" s="30">
        <f>N20+7</f>
        <v>41887</v>
      </c>
    </row>
    <row r="22" spans="1:14" ht="15.75">
      <c r="A22" s="23" t="s">
        <v>39</v>
      </c>
      <c r="B22" s="24">
        <v>91</v>
      </c>
      <c r="C22" s="29">
        <f t="shared" ref="C22:F22" si="26">C21+7</f>
        <v>41858</v>
      </c>
      <c r="D22" s="29">
        <f t="shared" si="26"/>
        <v>41858</v>
      </c>
      <c r="E22" s="29">
        <f t="shared" si="26"/>
        <v>41860</v>
      </c>
      <c r="F22" s="29">
        <f t="shared" si="26"/>
        <v>41865</v>
      </c>
      <c r="G22" s="24" t="s">
        <v>83</v>
      </c>
      <c r="H22" s="53" t="s">
        <v>96</v>
      </c>
      <c r="I22" s="29">
        <f t="shared" ref="I22:N22" si="27">I21+7</f>
        <v>41869</v>
      </c>
      <c r="J22" s="29">
        <f t="shared" si="27"/>
        <v>41884</v>
      </c>
      <c r="K22" s="29">
        <f t="shared" si="27"/>
        <v>41887</v>
      </c>
      <c r="L22" s="29">
        <f t="shared" si="27"/>
        <v>41889</v>
      </c>
      <c r="M22" s="29">
        <f>M21+7</f>
        <v>41891</v>
      </c>
      <c r="N22" s="30">
        <f>N21+7</f>
        <v>41894</v>
      </c>
    </row>
    <row r="23" spans="1:14" ht="15.75">
      <c r="A23" s="23" t="s">
        <v>42</v>
      </c>
      <c r="B23" s="24">
        <v>182</v>
      </c>
      <c r="C23" s="29">
        <f t="shared" ref="C23:F23" si="28">C22+7</f>
        <v>41865</v>
      </c>
      <c r="D23" s="29">
        <f t="shared" si="28"/>
        <v>41865</v>
      </c>
      <c r="E23" s="29">
        <f t="shared" si="28"/>
        <v>41867</v>
      </c>
      <c r="F23" s="29">
        <f t="shared" si="28"/>
        <v>41872</v>
      </c>
      <c r="G23" s="24" t="s">
        <v>85</v>
      </c>
      <c r="H23" s="53" t="s">
        <v>87</v>
      </c>
      <c r="I23" s="29">
        <f t="shared" ref="I23:N23" si="29">I22+7</f>
        <v>41876</v>
      </c>
      <c r="J23" s="29">
        <f t="shared" si="29"/>
        <v>41891</v>
      </c>
      <c r="K23" s="29">
        <f t="shared" si="29"/>
        <v>41894</v>
      </c>
      <c r="L23" s="29">
        <f t="shared" si="29"/>
        <v>41896</v>
      </c>
      <c r="M23" s="29">
        <f>M22+7</f>
        <v>41898</v>
      </c>
      <c r="N23" s="30">
        <f>N22+7</f>
        <v>41901</v>
      </c>
    </row>
    <row r="24" spans="1:14" ht="15.75">
      <c r="A24" s="23" t="s">
        <v>43</v>
      </c>
      <c r="B24" s="24">
        <v>81</v>
      </c>
      <c r="C24" s="29">
        <f t="shared" ref="C24:F24" si="30">C23+7</f>
        <v>41872</v>
      </c>
      <c r="D24" s="29">
        <f t="shared" si="30"/>
        <v>41872</v>
      </c>
      <c r="E24" s="29">
        <f t="shared" si="30"/>
        <v>41874</v>
      </c>
      <c r="F24" s="29">
        <f t="shared" si="30"/>
        <v>41879</v>
      </c>
      <c r="G24" s="24" t="s">
        <v>86</v>
      </c>
      <c r="H24" s="53" t="s">
        <v>97</v>
      </c>
      <c r="I24" s="29">
        <f t="shared" ref="I24:N24" si="31">I23+7</f>
        <v>41883</v>
      </c>
      <c r="J24" s="29">
        <f t="shared" si="31"/>
        <v>41898</v>
      </c>
      <c r="K24" s="29">
        <f t="shared" si="31"/>
        <v>41901</v>
      </c>
      <c r="L24" s="29">
        <f t="shared" si="31"/>
        <v>41903</v>
      </c>
      <c r="M24" s="29">
        <f>M23+7</f>
        <v>41905</v>
      </c>
      <c r="N24" s="30">
        <f>N23+7</f>
        <v>41908</v>
      </c>
    </row>
    <row r="25" spans="1:14" ht="16.5" thickBot="1">
      <c r="A25" s="26" t="s">
        <v>39</v>
      </c>
      <c r="B25" s="27">
        <v>92</v>
      </c>
      <c r="C25" s="31">
        <f t="shared" ref="C25:F25" si="32">C24+7</f>
        <v>41879</v>
      </c>
      <c r="D25" s="31">
        <f t="shared" si="32"/>
        <v>41879</v>
      </c>
      <c r="E25" s="31">
        <f t="shared" si="32"/>
        <v>41881</v>
      </c>
      <c r="F25" s="31">
        <f t="shared" si="32"/>
        <v>41886</v>
      </c>
      <c r="G25" s="27" t="s">
        <v>88</v>
      </c>
      <c r="H25" s="55" t="s">
        <v>98</v>
      </c>
      <c r="I25" s="31">
        <f t="shared" ref="I25:N25" si="33">I24+7</f>
        <v>41890</v>
      </c>
      <c r="J25" s="31">
        <f t="shared" si="33"/>
        <v>41905</v>
      </c>
      <c r="K25" s="31">
        <f t="shared" si="33"/>
        <v>41908</v>
      </c>
      <c r="L25" s="31">
        <f t="shared" si="33"/>
        <v>41910</v>
      </c>
      <c r="M25" s="31">
        <f>M24+7</f>
        <v>41912</v>
      </c>
      <c r="N25" s="32">
        <f>N24+7</f>
        <v>41915</v>
      </c>
    </row>
    <row r="26" spans="1:14">
      <c r="A26" s="17"/>
      <c r="B26" s="1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8" spans="1:14">
      <c r="A28" s="6" t="s">
        <v>9</v>
      </c>
    </row>
  </sheetData>
  <mergeCells count="1">
    <mergeCell ref="A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SAFMARINE</vt:lpstr>
      <vt:lpstr>EPIC</vt:lpstr>
      <vt:lpstr>CMA</vt:lpstr>
      <vt:lpstr>APL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Rafiq</dc:creator>
  <cp:lastModifiedBy>TML</cp:lastModifiedBy>
  <dcterms:created xsi:type="dcterms:W3CDTF">2013-06-20T10:31:57Z</dcterms:created>
  <dcterms:modified xsi:type="dcterms:W3CDTF">2014-04-29T08:01:39Z</dcterms:modified>
</cp:coreProperties>
</file>